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ject Folders\Monitoring\Active Monitoring Projects\Monitoring\Stormdrain Monitoring\2022-2023\"/>
    </mc:Choice>
  </mc:AlternateContent>
  <xr:revisionPtr revIDLastSave="0" documentId="13_ncr:1_{4BE53B20-448D-400F-9F3C-A44DF103A0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ormdrain Data - 2022-2023" sheetId="1" r:id="rId1"/>
    <sheet name="E. coli Trends" sheetId="2" r:id="rId2"/>
    <sheet name="SD17 - Phosphoru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<sst xmlns="http://schemas.openxmlformats.org/spreadsheetml/2006/main" count="353" uniqueCount="32">
  <si>
    <t>Month/Year</t>
  </si>
  <si>
    <t>Sample Type</t>
  </si>
  <si>
    <t>Site #</t>
  </si>
  <si>
    <t>Time of Day</t>
  </si>
  <si>
    <r>
      <t>Temp. (C</t>
    </r>
    <r>
      <rPr>
        <sz val="11"/>
        <color theme="1"/>
        <rFont val="Calibri"/>
        <family val="2"/>
      </rPr>
      <t>°)</t>
    </r>
  </si>
  <si>
    <t>E. coli MPN</t>
  </si>
  <si>
    <t>Phosphorus (mg/L)</t>
  </si>
  <si>
    <t>BOD</t>
  </si>
  <si>
    <t>Turbidity</t>
  </si>
  <si>
    <t>pH</t>
  </si>
  <si>
    <t>Conductivity</t>
  </si>
  <si>
    <t>First Flush</t>
  </si>
  <si>
    <t>SD17</t>
  </si>
  <si>
    <t>SD9</t>
  </si>
  <si>
    <t>Dry Weather</t>
  </si>
  <si>
    <t>SD18</t>
  </si>
  <si>
    <t>SD10</t>
  </si>
  <si>
    <t>SD19</t>
  </si>
  <si>
    <t>SD11</t>
  </si>
  <si>
    <t>SD4</t>
  </si>
  <si>
    <t>SD12</t>
  </si>
  <si>
    <t>SD5</t>
  </si>
  <si>
    <t>SD13</t>
  </si>
  <si>
    <t>SD6</t>
  </si>
  <si>
    <t>SD14</t>
  </si>
  <si>
    <t>SD7</t>
  </si>
  <si>
    <t>SD15</t>
  </si>
  <si>
    <t>SD8</t>
  </si>
  <si>
    <t>SD16</t>
  </si>
  <si>
    <t>Date</t>
  </si>
  <si>
    <t>2022-2023 - Stormdrain Data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</si>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</sst>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/>
    <xf numFmtId="164" fontId="5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SD17 - Ashland:</a:t>
            </a:r>
            <a:r>
              <a:rPr lang="en-US" baseline="0"/>
              <a:t> Wightman Street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- 2022-2023'!$F$2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- 2022-2023'!$B$3:$B$4</c:f>
              <c:strCache>
                <c:ptCount val="2"/>
                <c:pt idx="0">
                  <c:v>Dry Weather</c:v>
                </c:pt>
                <c:pt idx="1">
                  <c:v>First Flush</c:v>
                </c:pt>
              </c:strCache>
            </c:strRef>
          </c:cat>
          <c:val>
            <c:numRef>
              <c:f>'Stormdrain Data - 2022-2023'!$F$3:$F$4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547.5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C-4D12-A30A-EB7004854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70240"/>
        <c:axId val="129771776"/>
      </c:barChart>
      <c:catAx>
        <c:axId val="12977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71776"/>
        <c:crosses val="autoZero"/>
        <c:auto val="1"/>
        <c:lblAlgn val="ctr"/>
        <c:lblOffset val="100"/>
        <c:noMultiLvlLbl val="0"/>
      </c:catAx>
      <c:valAx>
        <c:axId val="129771776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77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SD10 - Medford: Riverside/Walnut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- 2022-2023'!$S$5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- 2022-2023'!$O$6:$O$7</c:f>
              <c:strCache>
                <c:ptCount val="2"/>
                <c:pt idx="0">
                  <c:v>Dry Weather</c:v>
                </c:pt>
                <c:pt idx="1">
                  <c:v>First Flush</c:v>
                </c:pt>
              </c:strCache>
            </c:strRef>
          </c:cat>
          <c:val>
            <c:numRef>
              <c:f>'Stormdrain Data - 2022-2023'!$S$6:$S$7</c:f>
              <c:numCache>
                <c:formatCode>General</c:formatCode>
                <c:ptCount val="2"/>
                <c:pt idx="0">
                  <c:v>2419.1999999999998</c:v>
                </c:pt>
                <c:pt idx="1">
                  <c:v>1553.1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F-478C-AD13-01C566771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50496"/>
        <c:axId val="131052288"/>
      </c:barChart>
      <c:catAx>
        <c:axId val="13105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052288"/>
        <c:crosses val="autoZero"/>
        <c:auto val="1"/>
        <c:lblAlgn val="ctr"/>
        <c:lblOffset val="100"/>
        <c:noMultiLvlLbl val="0"/>
      </c:catAx>
      <c:valAx>
        <c:axId val="131052288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05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SD11 - Medford: Box Culvert at Royal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- 2022-2023'!$S$8:$S$9</c:f>
              <c:strCache>
                <c:ptCount val="2"/>
                <c:pt idx="0">
                  <c:v>E. coli MPN</c:v>
                </c:pt>
                <c:pt idx="1">
                  <c:v>-</c:v>
                </c:pt>
              </c:strCache>
            </c:strRef>
          </c:tx>
          <c:invertIfNegative val="0"/>
          <c:cat>
            <c:strRef>
              <c:f>'Stormdrain Data - 2022-2023'!$O$10:$O$10</c:f>
              <c:strCache>
                <c:ptCount val="1"/>
                <c:pt idx="0">
                  <c:v>First Flush</c:v>
                </c:pt>
              </c:strCache>
            </c:strRef>
          </c:cat>
          <c:val>
            <c:numRef>
              <c:f>'Stormdrain Data - 2022-2023'!$S$10:$S$10</c:f>
              <c:numCache>
                <c:formatCode>General</c:formatCode>
                <c:ptCount val="1"/>
                <c:pt idx="0">
                  <c:v>686.7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5-41BA-8079-4344D3A58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50592"/>
        <c:axId val="131152128"/>
      </c:barChart>
      <c:catAx>
        <c:axId val="13115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152128"/>
        <c:crosses val="autoZero"/>
        <c:auto val="1"/>
        <c:lblAlgn val="ctr"/>
        <c:lblOffset val="100"/>
        <c:noMultiLvlLbl val="0"/>
      </c:catAx>
      <c:valAx>
        <c:axId val="13115212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15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SD12 - Jacksonville: 4th and Pine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- 2022-2023'!$S$11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- 2022-2023'!$O$12:$O$13</c:f>
              <c:strCache>
                <c:ptCount val="2"/>
                <c:pt idx="0">
                  <c:v>Dry Weather</c:v>
                </c:pt>
                <c:pt idx="1">
                  <c:v>First Flush</c:v>
                </c:pt>
              </c:strCache>
            </c:strRef>
          </c:cat>
          <c:val>
            <c:numRef>
              <c:f>'Stormdrain Data - 2022-2023'!$S$12:$S$13</c:f>
              <c:numCache>
                <c:formatCode>General</c:formatCode>
                <c:ptCount val="2"/>
                <c:pt idx="0">
                  <c:v>0</c:v>
                </c:pt>
                <c:pt idx="1">
                  <c:v>2419.1999999999998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9-4BC6-9FC6-B9E4FED7F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68512"/>
        <c:axId val="131190784"/>
      </c:barChart>
      <c:catAx>
        <c:axId val="131168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190784"/>
        <c:crosses val="autoZero"/>
        <c:auto val="1"/>
        <c:lblAlgn val="ctr"/>
        <c:lblOffset val="100"/>
        <c:noMultiLvlLbl val="0"/>
      </c:catAx>
      <c:valAx>
        <c:axId val="13119078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16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SD13 - Jacksonville: Inlet</a:t>
            </a:r>
            <a:r>
              <a:rPr lang="en-US" baseline="0"/>
              <a:t> to Jackson Creek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- 2022-2023'!$S$14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- 2022-2023'!$O$15:$O$16</c:f>
              <c:strCache>
                <c:ptCount val="2"/>
                <c:pt idx="0">
                  <c:v>Dry Weather</c:v>
                </c:pt>
                <c:pt idx="1">
                  <c:v>First Flush</c:v>
                </c:pt>
              </c:strCache>
            </c:strRef>
          </c:cat>
          <c:val>
            <c:numRef>
              <c:f>'Stormdrain Data - 2022-2023'!$S$15:$S$16</c:f>
              <c:numCache>
                <c:formatCode>General</c:formatCode>
                <c:ptCount val="2"/>
                <c:pt idx="0">
                  <c:v>517.20000000000005</c:v>
                </c:pt>
                <c:pt idx="1">
                  <c:v>1986.3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E-4EC2-9423-2FC0DF507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23552"/>
        <c:axId val="131225088"/>
      </c:barChart>
      <c:catAx>
        <c:axId val="13122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225088"/>
        <c:crosses val="autoZero"/>
        <c:auto val="1"/>
        <c:lblAlgn val="ctr"/>
        <c:lblOffset val="100"/>
        <c:noMultiLvlLbl val="0"/>
      </c:catAx>
      <c:valAx>
        <c:axId val="13122508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</a:t>
                </a:r>
                <a:r>
                  <a:rPr lang="en-US" baseline="0"/>
                  <a:t> MPN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22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SD14 - CP:</a:t>
            </a:r>
            <a:r>
              <a:rPr lang="en-US" baseline="0"/>
              <a:t> Mingus Creek near Expo Ponds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- 2022-2023'!$S$17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- 2022-2023'!$O$18:$O$19</c:f>
              <c:strCache>
                <c:ptCount val="2"/>
                <c:pt idx="0">
                  <c:v>Dry Weather</c:v>
                </c:pt>
                <c:pt idx="1">
                  <c:v>First Flush</c:v>
                </c:pt>
              </c:strCache>
            </c:strRef>
          </c:cat>
          <c:val>
            <c:numRef>
              <c:f>'Stormdrain Data - 2022-2023'!$S$18:$S$19</c:f>
              <c:numCache>
                <c:formatCode>General</c:formatCode>
                <c:ptCount val="2"/>
                <c:pt idx="0">
                  <c:v>0</c:v>
                </c:pt>
                <c:pt idx="1">
                  <c:v>488.4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C-403B-B02D-23E3A6406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45568"/>
        <c:axId val="131247104"/>
      </c:barChart>
      <c:catAx>
        <c:axId val="13124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247104"/>
        <c:crosses val="autoZero"/>
        <c:auto val="1"/>
        <c:lblAlgn val="ctr"/>
        <c:lblOffset val="100"/>
        <c:noMultiLvlLbl val="0"/>
      </c:catAx>
      <c:valAx>
        <c:axId val="13124710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24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SD15 - CP: Mingus</a:t>
            </a:r>
            <a:r>
              <a:rPr lang="en-US" baseline="0"/>
              <a:t> Creek at Rosevalley Court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- 2022-2023'!$S$20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- 2022-2023'!$O$21:$O$22</c:f>
              <c:strCache>
                <c:ptCount val="2"/>
                <c:pt idx="0">
                  <c:v>Dry Weather</c:v>
                </c:pt>
                <c:pt idx="1">
                  <c:v>First Flush</c:v>
                </c:pt>
              </c:strCache>
            </c:strRef>
          </c:cat>
          <c:val>
            <c:numRef>
              <c:f>'Stormdrain Data - 2022-2023'!$S$21:$S$22</c:f>
              <c:numCache>
                <c:formatCode>0.0</c:formatCode>
                <c:ptCount val="2"/>
                <c:pt idx="0" formatCode="General">
                  <c:v>71.2</c:v>
                </c:pt>
                <c:pt idx="1">
                  <c:v>344.8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B-4266-AD23-CEDF7269C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63488"/>
        <c:axId val="131277568"/>
      </c:barChart>
      <c:catAx>
        <c:axId val="13126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277568"/>
        <c:crosses val="autoZero"/>
        <c:auto val="1"/>
        <c:lblAlgn val="ctr"/>
        <c:lblOffset val="100"/>
        <c:noMultiLvlLbl val="0"/>
      </c:catAx>
      <c:valAx>
        <c:axId val="13127756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26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 16 - CP: Griffin Creek</a:t>
            </a:r>
            <a:r>
              <a:rPr lang="en-US" baseline="0"/>
              <a:t> at Hwy. 99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- 2022-2023'!$S$23:$S$24</c:f>
              <c:strCache>
                <c:ptCount val="2"/>
                <c:pt idx="0">
                  <c:v>E. coli MPN</c:v>
                </c:pt>
                <c:pt idx="1">
                  <c:v>-</c:v>
                </c:pt>
              </c:strCache>
            </c:strRef>
          </c:tx>
          <c:invertIfNegative val="0"/>
          <c:cat>
            <c:strRef>
              <c:f>'Stormdrain Data - 2022-2023'!$O$25:$O$25</c:f>
              <c:strCache>
                <c:ptCount val="1"/>
                <c:pt idx="0">
                  <c:v>First Flush</c:v>
                </c:pt>
              </c:strCache>
            </c:strRef>
          </c:cat>
          <c:val>
            <c:numRef>
              <c:f>'Stormdrain Data - 2022-2023'!$S$25:$S$25</c:f>
              <c:numCache>
                <c:formatCode>General</c:formatCode>
                <c:ptCount val="1"/>
                <c:pt idx="0">
                  <c:v>2419.1999999999998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5-4BC2-9C6E-2ED4873CB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06240"/>
        <c:axId val="131307776"/>
      </c:barChart>
      <c:catAx>
        <c:axId val="13130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307776"/>
        <c:crosses val="autoZero"/>
        <c:auto val="1"/>
        <c:lblAlgn val="ctr"/>
        <c:lblOffset val="100"/>
        <c:noMultiLvlLbl val="0"/>
      </c:catAx>
      <c:valAx>
        <c:axId val="131307776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30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SD17 - Ashland:</a:t>
            </a:r>
            <a:r>
              <a:rPr lang="en-US" baseline="0"/>
              <a:t> Wightman Street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'SD17 - Phosphorus'!$C$1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numRef>
              <c:f>'SD17 - Phosphorus'!$B$2:$B$25</c:f>
              <c:numCache>
                <c:formatCode>m/d/yyyy</c:formatCode>
                <c:ptCount val="24"/>
                <c:pt idx="0">
                  <c:v>41682</c:v>
                </c:pt>
                <c:pt idx="1">
                  <c:v>41920</c:v>
                </c:pt>
                <c:pt idx="2">
                  <c:v>41984</c:v>
                </c:pt>
                <c:pt idx="3">
                  <c:v>42037</c:v>
                </c:pt>
                <c:pt idx="4">
                  <c:v>42348</c:v>
                </c:pt>
                <c:pt idx="5">
                  <c:v>42474</c:v>
                </c:pt>
                <c:pt idx="6">
                  <c:v>42620</c:v>
                </c:pt>
                <c:pt idx="7">
                  <c:v>42657</c:v>
                </c:pt>
                <c:pt idx="8">
                  <c:v>43202</c:v>
                </c:pt>
                <c:pt idx="9">
                  <c:v>43236</c:v>
                </c:pt>
                <c:pt idx="10">
                  <c:v>43397</c:v>
                </c:pt>
                <c:pt idx="11">
                  <c:v>43482</c:v>
                </c:pt>
                <c:pt idx="12">
                  <c:v>43601</c:v>
                </c:pt>
                <c:pt idx="13">
                  <c:v>43755</c:v>
                </c:pt>
                <c:pt idx="14">
                  <c:v>43943</c:v>
                </c:pt>
                <c:pt idx="15">
                  <c:v>44005</c:v>
                </c:pt>
                <c:pt idx="16">
                  <c:v>44063</c:v>
                </c:pt>
                <c:pt idx="17">
                  <c:v>44153</c:v>
                </c:pt>
                <c:pt idx="18">
                  <c:v>44246</c:v>
                </c:pt>
                <c:pt idx="19">
                  <c:v>44453</c:v>
                </c:pt>
                <c:pt idx="20">
                  <c:v>44623</c:v>
                </c:pt>
                <c:pt idx="21">
                  <c:v>44664</c:v>
                </c:pt>
                <c:pt idx="22">
                  <c:v>44819</c:v>
                </c:pt>
                <c:pt idx="23">
                  <c:v>44925</c:v>
                </c:pt>
              </c:numCache>
            </c:numRef>
          </c:cat>
          <c:val>
            <c:numRef>
              <c:f>'SD17 - Phosphorus'!$C$2:$C$25</c:f>
              <c:numCache>
                <c:formatCode>General</c:formatCode>
                <c:ptCount val="24"/>
                <c:pt idx="0">
                  <c:v>0.65700000000000003</c:v>
                </c:pt>
                <c:pt idx="1">
                  <c:v>1.05</c:v>
                </c:pt>
                <c:pt idx="2">
                  <c:v>0.79100000000000004</c:v>
                </c:pt>
                <c:pt idx="3">
                  <c:v>0.79400000000000004</c:v>
                </c:pt>
                <c:pt idx="4" formatCode="0.0">
                  <c:v>1</c:v>
                </c:pt>
                <c:pt idx="5">
                  <c:v>1.57</c:v>
                </c:pt>
                <c:pt idx="6">
                  <c:v>0.66100000000000003</c:v>
                </c:pt>
                <c:pt idx="7">
                  <c:v>0.88900000000000001</c:v>
                </c:pt>
                <c:pt idx="8">
                  <c:v>1.02</c:v>
                </c:pt>
                <c:pt idx="9">
                  <c:v>0.68</c:v>
                </c:pt>
                <c:pt idx="10">
                  <c:v>0.88300000000000001</c:v>
                </c:pt>
                <c:pt idx="11">
                  <c:v>0.84</c:v>
                </c:pt>
                <c:pt idx="12">
                  <c:v>1.177</c:v>
                </c:pt>
                <c:pt idx="13">
                  <c:v>0.80200000000000005</c:v>
                </c:pt>
                <c:pt idx="14">
                  <c:v>0.97199999999999998</c:v>
                </c:pt>
                <c:pt idx="15">
                  <c:v>1.27</c:v>
                </c:pt>
                <c:pt idx="16">
                  <c:v>1.048</c:v>
                </c:pt>
                <c:pt idx="17">
                  <c:v>0.84499999999999997</c:v>
                </c:pt>
                <c:pt idx="18">
                  <c:v>0.97899999999999998</c:v>
                </c:pt>
                <c:pt idx="19">
                  <c:v>2.9809999999999999</c:v>
                </c:pt>
                <c:pt idx="20">
                  <c:v>0.93600000000000005</c:v>
                </c:pt>
                <c:pt idx="21">
                  <c:v>0.86199999999999999</c:v>
                </c:pt>
                <c:pt idx="22">
                  <c:v>0</c:v>
                </c:pt>
                <c:pt idx="23">
                  <c:v>0.73799999999999999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D-47F9-9A50-4495B83AF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32448"/>
        <c:axId val="131433984"/>
      </c:barChart>
      <c:dateAx>
        <c:axId val="131432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31433984"/>
        <c:crosses val="autoZero"/>
        <c:auto val="1"/>
        <c:lblOffset val="100"/>
        <c:baseTimeUnit val="months"/>
      </c:dateAx>
      <c:valAx>
        <c:axId val="131433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Phosphorus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43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SD18 - Ashland: Mountain Avenue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- 2022-2023'!$F$5:$F$6</c:f>
              <c:strCache>
                <c:ptCount val="2"/>
                <c:pt idx="0">
                  <c:v>E. coli MPN</c:v>
                </c:pt>
                <c:pt idx="1">
                  <c:v>-</c:v>
                </c:pt>
              </c:strCache>
            </c:strRef>
          </c:tx>
          <c:invertIfNegative val="0"/>
          <c:cat>
            <c:strRef>
              <c:f>'Stormdrain Data - 2022-2023'!$B$7:$B$7</c:f>
              <c:strCache>
                <c:ptCount val="1"/>
                <c:pt idx="0">
                  <c:v>First Flush</c:v>
                </c:pt>
              </c:strCache>
            </c:strRef>
          </c:cat>
          <c:val>
            <c:numRef>
              <c:f>'Stormdrain Data - 2022-2023'!$F$7:$F$7</c:f>
              <c:numCache>
                <c:formatCode>General</c:formatCode>
                <c:ptCount val="1"/>
                <c:pt idx="0">
                  <c:v>1553.1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A-4CD2-8168-DF23E2025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92256"/>
        <c:axId val="129921024"/>
      </c:barChart>
      <c:catAx>
        <c:axId val="12979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921024"/>
        <c:crosses val="autoZero"/>
        <c:auto val="1"/>
        <c:lblAlgn val="ctr"/>
        <c:lblOffset val="100"/>
        <c:noMultiLvlLbl val="0"/>
      </c:catAx>
      <c:valAx>
        <c:axId val="129921024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79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SD19 - Ashland: Nevada Street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- 2022-2023'!$F$8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- 2022-2023'!$B$9:$B$10</c:f>
              <c:strCache>
                <c:ptCount val="2"/>
                <c:pt idx="0">
                  <c:v>Dry Weather</c:v>
                </c:pt>
                <c:pt idx="1">
                  <c:v>First Flush</c:v>
                </c:pt>
              </c:strCache>
            </c:strRef>
          </c:cat>
          <c:val>
            <c:numRef>
              <c:f>'Stormdrain Data - 2022-2023'!$F$9:$F$10</c:f>
              <c:numCache>
                <c:formatCode>General</c:formatCode>
                <c:ptCount val="2"/>
                <c:pt idx="0">
                  <c:v>214.2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D-41EA-8DF7-14D73A039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34432"/>
        <c:axId val="130835968"/>
      </c:barChart>
      <c:catAx>
        <c:axId val="13083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835968"/>
        <c:crosses val="autoZero"/>
        <c:auto val="1"/>
        <c:lblAlgn val="ctr"/>
        <c:lblOffset val="100"/>
        <c:noMultiLvlLbl val="0"/>
      </c:catAx>
      <c:valAx>
        <c:axId val="13083596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83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SD4 - Talent: Talent Avenue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- 2022-2023'!$F$11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- 2022-2023'!$B$12:$B$13</c:f>
              <c:strCache>
                <c:ptCount val="2"/>
                <c:pt idx="0">
                  <c:v>Dry Weather</c:v>
                </c:pt>
                <c:pt idx="1">
                  <c:v>First Flush</c:v>
                </c:pt>
              </c:strCache>
            </c:strRef>
          </c:cat>
          <c:val>
            <c:numRef>
              <c:f>'Stormdrain Data - 2022-2023'!$F$12:$F$13</c:f>
              <c:numCache>
                <c:formatCode>General</c:formatCode>
                <c:ptCount val="2"/>
                <c:pt idx="0">
                  <c:v>26.9</c:v>
                </c:pt>
                <c:pt idx="1">
                  <c:v>613.1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4-4F87-9101-2CBBD5BDE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64640"/>
        <c:axId val="130866176"/>
      </c:barChart>
      <c:catAx>
        <c:axId val="130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866176"/>
        <c:crosses val="autoZero"/>
        <c:auto val="1"/>
        <c:lblAlgn val="ctr"/>
        <c:lblOffset val="100"/>
        <c:noMultiLvlLbl val="0"/>
      </c:catAx>
      <c:valAx>
        <c:axId val="13086617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86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SD5 - Talent: WalMart Parking 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- 2022-2023'!$F$14:$F$15</c:f>
              <c:strCache>
                <c:ptCount val="2"/>
                <c:pt idx="0">
                  <c:v>E. coli MPN</c:v>
                </c:pt>
                <c:pt idx="1">
                  <c:v>-</c:v>
                </c:pt>
              </c:strCache>
            </c:strRef>
          </c:tx>
          <c:invertIfNegative val="0"/>
          <c:cat>
            <c:strRef>
              <c:f>'Stormdrain Data - 2022-2023'!$B$16:$B$16</c:f>
              <c:strCache>
                <c:ptCount val="1"/>
                <c:pt idx="0">
                  <c:v>First Flush</c:v>
                </c:pt>
              </c:strCache>
            </c:strRef>
          </c:cat>
          <c:val>
            <c:numRef>
              <c:f>'Stormdrain Data - 2022-2023'!$F$16:$F$16</c:f>
              <c:numCache>
                <c:formatCode>0.0</c:formatCode>
                <c:ptCount val="1"/>
                <c:pt idx="0">
                  <c:v>1046.2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A-4AAD-A90B-0E0C7D005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74368"/>
        <c:axId val="130966272"/>
      </c:barChart>
      <c:catAx>
        <c:axId val="13087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966272"/>
        <c:crosses val="autoZero"/>
        <c:auto val="1"/>
        <c:lblAlgn val="ctr"/>
        <c:lblOffset val="100"/>
        <c:noMultiLvlLbl val="0"/>
      </c:catAx>
      <c:valAx>
        <c:axId val="13096627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087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SD6 - Phoenix: Hwy. 99 at Oak Street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- 2022-2023'!$F$17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- 2022-2023'!$B$18:$B$19</c:f>
              <c:strCache>
                <c:ptCount val="2"/>
                <c:pt idx="0">
                  <c:v>Dry Weather</c:v>
                </c:pt>
                <c:pt idx="1">
                  <c:v>First Flush</c:v>
                </c:pt>
              </c:strCache>
            </c:strRef>
          </c:cat>
          <c:val>
            <c:numRef>
              <c:f>'Stormdrain Data - 2022-2023'!$F$18:$F$19</c:f>
              <c:numCache>
                <c:formatCode>General</c:formatCode>
                <c:ptCount val="2"/>
                <c:pt idx="0" formatCode="0.0">
                  <c:v>11</c:v>
                </c:pt>
                <c:pt idx="1">
                  <c:v>2419.1999999999998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D-4AA5-B60D-338E9952C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90848"/>
        <c:axId val="130992384"/>
      </c:barChart>
      <c:catAx>
        <c:axId val="1309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992384"/>
        <c:crosses val="autoZero"/>
        <c:auto val="1"/>
        <c:lblAlgn val="ctr"/>
        <c:lblOffset val="100"/>
        <c:noMultiLvlLbl val="0"/>
      </c:catAx>
      <c:valAx>
        <c:axId val="13099238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099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SD7 - Phoenix: Hwy. 99 at 4th Street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- 2022-2023'!$F$20:$F$21</c:f>
              <c:strCache>
                <c:ptCount val="2"/>
                <c:pt idx="0">
                  <c:v>E. coli MPN</c:v>
                </c:pt>
                <c:pt idx="1">
                  <c:v>-</c:v>
                </c:pt>
              </c:strCache>
            </c:strRef>
          </c:tx>
          <c:invertIfNegative val="0"/>
          <c:cat>
            <c:strRef>
              <c:f>'Stormdrain Data - 2022-2023'!$B$22:$B$22</c:f>
              <c:strCache>
                <c:ptCount val="1"/>
                <c:pt idx="0">
                  <c:v>First Flush</c:v>
                </c:pt>
              </c:strCache>
            </c:strRef>
          </c:cat>
          <c:val>
            <c:numRef>
              <c:f>'Stormdrain Data - 2022-2023'!$F$22:$F$22</c:f>
              <c:numCache>
                <c:formatCode>General</c:formatCode>
                <c:ptCount val="1"/>
                <c:pt idx="0">
                  <c:v>1986.3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B-4958-BE9D-FFC046D49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85888"/>
        <c:axId val="130899968"/>
      </c:barChart>
      <c:catAx>
        <c:axId val="13088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899968"/>
        <c:crosses val="autoZero"/>
        <c:auto val="1"/>
        <c:lblAlgn val="ctr"/>
        <c:lblOffset val="100"/>
        <c:noMultiLvlLbl val="0"/>
      </c:catAx>
      <c:valAx>
        <c:axId val="13089996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88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SD8 - Medford: Box Culvert on Stewart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- 2022-2023'!$F$23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- 2022-2023'!$B$24:$B$25</c:f>
              <c:strCache>
                <c:ptCount val="2"/>
                <c:pt idx="0">
                  <c:v>Dry Weather</c:v>
                </c:pt>
                <c:pt idx="1">
                  <c:v>First Flush</c:v>
                </c:pt>
              </c:strCache>
            </c:strRef>
          </c:cat>
          <c:val>
            <c:numRef>
              <c:f>'Stormdrain Data - 2022-2023'!$F$24:$F$25</c:f>
              <c:numCache>
                <c:formatCode>0.0</c:formatCode>
                <c:ptCount val="2"/>
                <c:pt idx="0">
                  <c:v>1119.9000000000001</c:v>
                </c:pt>
                <c:pt idx="1">
                  <c:v>2419.1999999999998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C-47AB-A580-D6A22090F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28640"/>
        <c:axId val="130930176"/>
      </c:barChart>
      <c:catAx>
        <c:axId val="13092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930176"/>
        <c:crosses val="autoZero"/>
        <c:auto val="1"/>
        <c:lblAlgn val="ctr"/>
        <c:lblOffset val="100"/>
        <c:noMultiLvlLbl val="0"/>
      </c:catAx>
      <c:valAx>
        <c:axId val="13093017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092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SD9 - Medford: 10th Street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- 2022-2023'!$S$2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- 2022-2023'!$O$3:$O$4</c:f>
              <c:strCache>
                <c:ptCount val="2"/>
                <c:pt idx="0">
                  <c:v>Dry Weather</c:v>
                </c:pt>
                <c:pt idx="1">
                  <c:v>First Flush</c:v>
                </c:pt>
              </c:strCache>
            </c:strRef>
          </c:cat>
          <c:val>
            <c:numRef>
              <c:f>'Stormdrain Data - 2022-2023'!$S$3:$S$4</c:f>
              <c:numCache>
                <c:formatCode>General</c:formatCode>
                <c:ptCount val="2"/>
                <c:pt idx="0">
                  <c:v>2419.1999999999998</c:v>
                </c:pt>
                <c:pt idx="1">
                  <c:v>2419.1999999999998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D-4391-8657-E342C989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24384"/>
        <c:axId val="131025920"/>
      </c:barChart>
      <c:catAx>
        <c:axId val="13102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025920"/>
        <c:crosses val="autoZero"/>
        <c:auto val="1"/>
        <c:lblAlgn val="ctr"/>
        <c:lblOffset val="100"/>
        <c:noMultiLvlLbl val="0"/>
      </c:catAx>
      <c:valAx>
        <c:axId val="131025920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02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304800</xdr:colOff>
      <xdr:row>78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304800</xdr:colOff>
      <xdr:row>30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304800</xdr:colOff>
      <xdr:row>46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15</xdr:col>
      <xdr:colOff>304800</xdr:colOff>
      <xdr:row>62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15</xdr:col>
      <xdr:colOff>304800</xdr:colOff>
      <xdr:row>78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304800</xdr:colOff>
      <xdr:row>14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304800</xdr:colOff>
      <xdr:row>30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23</xdr:col>
      <xdr:colOff>304800</xdr:colOff>
      <xdr:row>46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23</xdr:col>
      <xdr:colOff>304800</xdr:colOff>
      <xdr:row>62</xdr:row>
      <xdr:rowOff>76200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64</xdr:row>
      <xdr:rowOff>0</xdr:rowOff>
    </xdr:from>
    <xdr:to>
      <xdr:col>23</xdr:col>
      <xdr:colOff>304800</xdr:colOff>
      <xdr:row>78</xdr:row>
      <xdr:rowOff>76200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31</xdr:col>
      <xdr:colOff>304800</xdr:colOff>
      <xdr:row>14</xdr:row>
      <xdr:rowOff>76200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9525</xdr:rowOff>
    </xdr:from>
    <xdr:to>
      <xdr:col>11</xdr:col>
      <xdr:colOff>304800</xdr:colOff>
      <xdr:row>14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tabSelected="1" workbookViewId="0">
      <selection sqref="A1:K1"/>
    </sheetView>
  </sheetViews>
  <sheetFormatPr defaultRowHeight="15" x14ac:dyDescent="0.25"/>
  <cols>
    <col min="1" max="1" width="11.5703125" bestFit="1" customWidth="1"/>
    <col min="2" max="2" width="12.85546875" style="1" bestFit="1" customWidth="1"/>
    <col min="3" max="3" width="5.85546875" style="1" bestFit="1" customWidth="1"/>
    <col min="4" max="4" width="11.42578125" bestFit="1" customWidth="1"/>
    <col min="5" max="5" width="10.28515625" bestFit="1" customWidth="1"/>
    <col min="6" max="6" width="10.85546875" bestFit="1" customWidth="1"/>
    <col min="7" max="7" width="18" bestFit="1" customWidth="1"/>
    <col min="8" max="8" width="6" bestFit="1" customWidth="1"/>
    <col min="9" max="9" width="9" bestFit="1" customWidth="1"/>
    <col min="10" max="10" width="5" bestFit="1" customWidth="1"/>
    <col min="11" max="11" width="12.140625" bestFit="1" customWidth="1"/>
    <col min="12" max="12" width="7.5703125" bestFit="1" customWidth="1"/>
    <col min="14" max="14" width="11.5703125" bestFit="1" customWidth="1"/>
    <col min="15" max="15" width="12.85546875" bestFit="1" customWidth="1"/>
    <col min="16" max="16" width="5.85546875" bestFit="1" customWidth="1"/>
    <col min="17" max="17" width="11.42578125" bestFit="1" customWidth="1"/>
    <col min="18" max="18" width="10.28515625" bestFit="1" customWidth="1"/>
    <col min="19" max="19" width="10.85546875" bestFit="1" customWidth="1"/>
    <col min="20" max="20" width="18" bestFit="1" customWidth="1"/>
    <col min="21" max="21" width="6.28515625" bestFit="1" customWidth="1"/>
    <col min="22" max="22" width="9" bestFit="1" customWidth="1"/>
    <col min="23" max="23" width="5" bestFit="1" customWidth="1"/>
    <col min="24" max="24" width="12.140625" bestFit="1" customWidth="1"/>
    <col min="25" max="25" width="7.5703125" bestFit="1" customWidth="1"/>
  </cols>
  <sheetData>
    <row r="1" spans="1:25" ht="15.75" thickBot="1" x14ac:dyDescent="0.3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"/>
      <c r="M1" s="3"/>
      <c r="N1" s="32" t="s">
        <v>30</v>
      </c>
      <c r="O1" s="33"/>
      <c r="P1" s="33"/>
      <c r="Q1" s="33"/>
      <c r="R1" s="33"/>
      <c r="S1" s="33"/>
      <c r="T1" s="33"/>
      <c r="U1" s="33"/>
      <c r="V1" s="33"/>
      <c r="W1" s="33"/>
      <c r="X1" s="34"/>
    </row>
    <row r="2" spans="1:2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1"/>
      <c r="M2" s="1"/>
      <c r="N2" s="8" t="s">
        <v>0</v>
      </c>
      <c r="O2" s="8" t="s">
        <v>1</v>
      </c>
      <c r="P2" s="8" t="s">
        <v>2</v>
      </c>
      <c r="Q2" s="8" t="s">
        <v>3</v>
      </c>
      <c r="R2" s="8" t="s">
        <v>4</v>
      </c>
      <c r="S2" s="8" t="s">
        <v>5</v>
      </c>
      <c r="T2" s="8" t="s">
        <v>6</v>
      </c>
      <c r="U2" s="8" t="s">
        <v>7</v>
      </c>
      <c r="V2" s="8" t="s">
        <v>8</v>
      </c>
      <c r="W2" s="8" t="s">
        <v>9</v>
      </c>
      <c r="X2" s="8" t="s">
        <v>10</v>
      </c>
    </row>
    <row r="3" spans="1:25" x14ac:dyDescent="0.25">
      <c r="A3" s="19">
        <v>44805</v>
      </c>
      <c r="B3" s="17" t="s">
        <v>14</v>
      </c>
      <c r="C3" s="18" t="s">
        <v>12</v>
      </c>
      <c r="D3" s="24" t="s">
        <v>31</v>
      </c>
      <c r="E3" s="26" t="s">
        <v>31</v>
      </c>
      <c r="F3" s="18" t="s">
        <v>31</v>
      </c>
      <c r="G3" s="18" t="s">
        <v>31</v>
      </c>
      <c r="H3" s="30" t="s">
        <v>31</v>
      </c>
      <c r="I3" s="26" t="s">
        <v>31</v>
      </c>
      <c r="J3" s="25" t="s">
        <v>31</v>
      </c>
      <c r="K3" s="26" t="s">
        <v>31</v>
      </c>
      <c r="L3" s="2"/>
      <c r="M3" s="2"/>
      <c r="N3" s="19">
        <v>44805</v>
      </c>
      <c r="O3" s="17" t="s">
        <v>14</v>
      </c>
      <c r="P3" s="18" t="s">
        <v>13</v>
      </c>
      <c r="Q3" s="16">
        <v>0.59375</v>
      </c>
      <c r="R3" s="10">
        <v>21.7</v>
      </c>
      <c r="S3" s="31">
        <v>2419.1999999999998</v>
      </c>
      <c r="T3" s="18" t="s">
        <v>31</v>
      </c>
      <c r="U3" s="30">
        <v>4.4290000000000003</v>
      </c>
      <c r="V3" s="9">
        <v>8.6199999999999992</v>
      </c>
      <c r="W3" s="12">
        <v>7.41</v>
      </c>
      <c r="X3" s="10">
        <v>276.39999999999998</v>
      </c>
      <c r="Y3" s="27"/>
    </row>
    <row r="4" spans="1:25" x14ac:dyDescent="0.25">
      <c r="A4" s="19">
        <v>44896</v>
      </c>
      <c r="B4" s="17" t="s">
        <v>11</v>
      </c>
      <c r="C4" s="18" t="s">
        <v>12</v>
      </c>
      <c r="D4" s="16">
        <v>0.58333333333333337</v>
      </c>
      <c r="E4" s="9">
        <v>8.6999999999999993</v>
      </c>
      <c r="F4" s="23">
        <v>547.5</v>
      </c>
      <c r="G4" s="20">
        <v>0.73799999999999999</v>
      </c>
      <c r="H4" s="22">
        <v>2.359</v>
      </c>
      <c r="I4" s="9">
        <v>35.700000000000003</v>
      </c>
      <c r="J4" s="12">
        <v>7.33</v>
      </c>
      <c r="K4" s="9">
        <v>212.2</v>
      </c>
      <c r="L4" s="2"/>
      <c r="M4" s="2"/>
      <c r="N4" s="19">
        <v>44896</v>
      </c>
      <c r="O4" s="17" t="s">
        <v>11</v>
      </c>
      <c r="P4" s="18" t="s">
        <v>13</v>
      </c>
      <c r="Q4" s="16">
        <v>0.61111111111111105</v>
      </c>
      <c r="R4" s="9">
        <v>9.1</v>
      </c>
      <c r="S4" s="21">
        <v>2419.1999999999998</v>
      </c>
      <c r="T4" s="20">
        <v>0.36899999999999999</v>
      </c>
      <c r="U4" s="22">
        <v>5.1689999999999996</v>
      </c>
      <c r="V4" s="10">
        <v>76</v>
      </c>
      <c r="W4" s="9">
        <v>7.57</v>
      </c>
      <c r="X4" s="9">
        <v>104.5</v>
      </c>
      <c r="Y4" s="27"/>
    </row>
    <row r="5" spans="1:25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</row>
    <row r="6" spans="1:25" x14ac:dyDescent="0.25">
      <c r="A6" s="19">
        <v>44805</v>
      </c>
      <c r="B6" s="17" t="s">
        <v>14</v>
      </c>
      <c r="C6" s="18" t="s">
        <v>15</v>
      </c>
      <c r="D6" s="24" t="s">
        <v>31</v>
      </c>
      <c r="E6" s="26" t="s">
        <v>31</v>
      </c>
      <c r="F6" s="18" t="s">
        <v>31</v>
      </c>
      <c r="G6" s="18" t="s">
        <v>31</v>
      </c>
      <c r="H6" s="30" t="s">
        <v>31</v>
      </c>
      <c r="I6" s="26" t="s">
        <v>31</v>
      </c>
      <c r="J6" s="25" t="s">
        <v>31</v>
      </c>
      <c r="K6" s="26" t="s">
        <v>31</v>
      </c>
      <c r="L6" s="6"/>
      <c r="M6" s="2"/>
      <c r="N6" s="19">
        <v>44805</v>
      </c>
      <c r="O6" s="17" t="s">
        <v>14</v>
      </c>
      <c r="P6" s="18" t="s">
        <v>16</v>
      </c>
      <c r="Q6" s="16">
        <v>0.60416666666666663</v>
      </c>
      <c r="R6" s="10">
        <v>20</v>
      </c>
      <c r="S6" s="21">
        <v>2419.1999999999998</v>
      </c>
      <c r="T6" s="18" t="s">
        <v>31</v>
      </c>
      <c r="U6" s="30">
        <v>2.5590000000000002</v>
      </c>
      <c r="V6" s="10">
        <v>82.9</v>
      </c>
      <c r="W6" s="12">
        <v>7.65</v>
      </c>
      <c r="X6" s="9">
        <v>403.3</v>
      </c>
    </row>
    <row r="7" spans="1:25" x14ac:dyDescent="0.25">
      <c r="A7" s="19">
        <v>44896</v>
      </c>
      <c r="B7" s="17" t="s">
        <v>11</v>
      </c>
      <c r="C7" s="18" t="s">
        <v>15</v>
      </c>
      <c r="D7" s="16">
        <v>0.55902777777777779</v>
      </c>
      <c r="E7" s="10">
        <v>8</v>
      </c>
      <c r="F7" s="20">
        <v>1553.1</v>
      </c>
      <c r="G7" s="20">
        <v>0.35599999999999998</v>
      </c>
      <c r="H7" s="22">
        <v>3.1859999999999999</v>
      </c>
      <c r="I7" s="23">
        <v>104</v>
      </c>
      <c r="J7" s="12">
        <v>7.45</v>
      </c>
      <c r="K7" s="10">
        <v>73</v>
      </c>
      <c r="L7" s="6"/>
      <c r="M7" s="2"/>
      <c r="N7" s="19">
        <v>44896</v>
      </c>
      <c r="O7" s="17" t="s">
        <v>11</v>
      </c>
      <c r="P7" s="18" t="s">
        <v>16</v>
      </c>
      <c r="Q7" s="24">
        <v>0.63194444444444442</v>
      </c>
      <c r="R7" s="26">
        <v>9</v>
      </c>
      <c r="S7" s="20">
        <v>1553.1</v>
      </c>
      <c r="T7" s="20">
        <v>0.33500000000000002</v>
      </c>
      <c r="U7" s="18">
        <v>3.782</v>
      </c>
      <c r="V7" s="18">
        <v>93.7</v>
      </c>
      <c r="W7" s="25">
        <v>7.47</v>
      </c>
      <c r="X7" s="18">
        <v>115.5</v>
      </c>
      <c r="Y7" s="27"/>
    </row>
    <row r="8" spans="1:25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N8" s="8" t="s">
        <v>0</v>
      </c>
      <c r="O8" s="8" t="s">
        <v>1</v>
      </c>
      <c r="P8" s="8" t="s">
        <v>2</v>
      </c>
      <c r="Q8" s="8" t="s">
        <v>3</v>
      </c>
      <c r="R8" s="8" t="s">
        <v>4</v>
      </c>
      <c r="S8" s="8" t="s">
        <v>5</v>
      </c>
      <c r="T8" s="8" t="s">
        <v>6</v>
      </c>
      <c r="U8" s="8" t="s">
        <v>7</v>
      </c>
      <c r="V8" s="8" t="s">
        <v>8</v>
      </c>
      <c r="W8" s="8" t="s">
        <v>9</v>
      </c>
      <c r="X8" s="8" t="s">
        <v>10</v>
      </c>
    </row>
    <row r="9" spans="1:25" x14ac:dyDescent="0.25">
      <c r="A9" s="19">
        <v>44805</v>
      </c>
      <c r="B9" s="17" t="s">
        <v>14</v>
      </c>
      <c r="C9" s="18" t="s">
        <v>17</v>
      </c>
      <c r="D9" s="16">
        <v>0.53125</v>
      </c>
      <c r="E9" s="10">
        <v>17.7</v>
      </c>
      <c r="F9" s="18">
        <v>214.2</v>
      </c>
      <c r="G9" s="18" t="s">
        <v>31</v>
      </c>
      <c r="H9" s="30">
        <v>1.696</v>
      </c>
      <c r="I9" s="9">
        <v>3.54</v>
      </c>
      <c r="J9" s="9">
        <v>7.59</v>
      </c>
      <c r="K9" s="10">
        <v>156.5</v>
      </c>
      <c r="L9" s="2"/>
      <c r="M9" s="2"/>
      <c r="N9" s="19">
        <v>44805</v>
      </c>
      <c r="O9" s="17" t="s">
        <v>14</v>
      </c>
      <c r="P9" s="18" t="s">
        <v>18</v>
      </c>
      <c r="Q9" s="24" t="s">
        <v>31</v>
      </c>
      <c r="R9" s="26" t="s">
        <v>31</v>
      </c>
      <c r="S9" s="18" t="s">
        <v>31</v>
      </c>
      <c r="T9" s="18" t="s">
        <v>31</v>
      </c>
      <c r="U9" s="30" t="s">
        <v>31</v>
      </c>
      <c r="V9" s="26" t="s">
        <v>31</v>
      </c>
      <c r="W9" s="25" t="s">
        <v>31</v>
      </c>
      <c r="X9" s="26" t="s">
        <v>31</v>
      </c>
    </row>
    <row r="10" spans="1:25" x14ac:dyDescent="0.25">
      <c r="A10" s="19">
        <v>44896</v>
      </c>
      <c r="B10" s="17" t="s">
        <v>11</v>
      </c>
      <c r="C10" s="18" t="s">
        <v>17</v>
      </c>
      <c r="D10" s="24" t="s">
        <v>31</v>
      </c>
      <c r="E10" s="18" t="s">
        <v>31</v>
      </c>
      <c r="F10" s="18" t="s">
        <v>31</v>
      </c>
      <c r="G10" s="18" t="s">
        <v>31</v>
      </c>
      <c r="H10" s="18" t="s">
        <v>31</v>
      </c>
      <c r="I10" s="18" t="s">
        <v>31</v>
      </c>
      <c r="J10" s="18" t="s">
        <v>31</v>
      </c>
      <c r="K10" s="26" t="s">
        <v>31</v>
      </c>
      <c r="L10" s="2"/>
      <c r="M10" s="2"/>
      <c r="N10" s="19">
        <v>44896</v>
      </c>
      <c r="O10" s="17" t="s">
        <v>11</v>
      </c>
      <c r="P10" s="18" t="s">
        <v>18</v>
      </c>
      <c r="Q10" s="24">
        <v>0.64236111111111105</v>
      </c>
      <c r="R10" s="26">
        <v>9.1</v>
      </c>
      <c r="S10" s="20">
        <v>686.7</v>
      </c>
      <c r="T10" s="20">
        <v>0.314</v>
      </c>
      <c r="U10" s="18">
        <v>3.2069999999999999</v>
      </c>
      <c r="V10" s="26">
        <v>47.8</v>
      </c>
      <c r="W10" s="18">
        <v>7.61</v>
      </c>
      <c r="X10" s="26">
        <v>132</v>
      </c>
    </row>
    <row r="11" spans="1:25" x14ac:dyDescent="0.25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 t="s">
        <v>10</v>
      </c>
      <c r="N11" s="8" t="s">
        <v>0</v>
      </c>
      <c r="O11" s="8" t="s">
        <v>1</v>
      </c>
      <c r="P11" s="8" t="s">
        <v>2</v>
      </c>
      <c r="Q11" s="8" t="s">
        <v>3</v>
      </c>
      <c r="R11" s="8" t="s">
        <v>4</v>
      </c>
      <c r="S11" s="8" t="s">
        <v>5</v>
      </c>
      <c r="T11" s="8" t="s">
        <v>6</v>
      </c>
      <c r="U11" s="8" t="s">
        <v>7</v>
      </c>
      <c r="V11" s="8" t="s">
        <v>8</v>
      </c>
      <c r="W11" s="8" t="s">
        <v>9</v>
      </c>
      <c r="X11" s="8" t="s">
        <v>10</v>
      </c>
    </row>
    <row r="12" spans="1:25" x14ac:dyDescent="0.25">
      <c r="A12" s="19">
        <v>44805</v>
      </c>
      <c r="B12" s="17" t="s">
        <v>14</v>
      </c>
      <c r="C12" s="18" t="s">
        <v>19</v>
      </c>
      <c r="D12" s="16">
        <v>0.50694444444444442</v>
      </c>
      <c r="E12" s="10">
        <v>19.2</v>
      </c>
      <c r="F12" s="18">
        <v>26.9</v>
      </c>
      <c r="G12" s="18" t="s">
        <v>31</v>
      </c>
      <c r="H12" s="18" t="s">
        <v>31</v>
      </c>
      <c r="I12" s="9">
        <v>9.8699999999999992</v>
      </c>
      <c r="J12" s="9">
        <v>7.73</v>
      </c>
      <c r="K12" s="10">
        <v>492</v>
      </c>
      <c r="L12" s="6"/>
      <c r="M12" s="2"/>
      <c r="N12" s="19">
        <v>44805</v>
      </c>
      <c r="O12" s="17" t="s">
        <v>14</v>
      </c>
      <c r="P12" s="18" t="s">
        <v>20</v>
      </c>
      <c r="Q12" s="24" t="s">
        <v>31</v>
      </c>
      <c r="R12" s="26" t="s">
        <v>31</v>
      </c>
      <c r="S12" s="18" t="s">
        <v>31</v>
      </c>
      <c r="T12" s="18" t="s">
        <v>31</v>
      </c>
      <c r="U12" s="30" t="s">
        <v>31</v>
      </c>
      <c r="V12" s="26" t="s">
        <v>31</v>
      </c>
      <c r="W12" s="25" t="s">
        <v>31</v>
      </c>
      <c r="X12" s="26" t="s">
        <v>31</v>
      </c>
    </row>
    <row r="13" spans="1:25" x14ac:dyDescent="0.25">
      <c r="A13" s="19">
        <v>44896</v>
      </c>
      <c r="B13" s="17" t="s">
        <v>11</v>
      </c>
      <c r="C13" s="18" t="s">
        <v>19</v>
      </c>
      <c r="D13" s="16">
        <v>0.51388888888888895</v>
      </c>
      <c r="E13" s="9">
        <v>8.4</v>
      </c>
      <c r="F13" s="20">
        <v>613.1</v>
      </c>
      <c r="G13" s="20">
        <v>0.29299999999999998</v>
      </c>
      <c r="H13" s="9">
        <v>2.8980000000000001</v>
      </c>
      <c r="I13" s="10">
        <v>92.3</v>
      </c>
      <c r="J13" s="12">
        <v>7.47</v>
      </c>
      <c r="K13" s="10">
        <v>71.900000000000006</v>
      </c>
      <c r="L13" s="4"/>
      <c r="M13" s="4"/>
      <c r="N13" s="19">
        <v>44896</v>
      </c>
      <c r="O13" s="17" t="s">
        <v>11</v>
      </c>
      <c r="P13" s="18" t="s">
        <v>20</v>
      </c>
      <c r="Q13" s="16">
        <v>0.43055555555555558</v>
      </c>
      <c r="R13" s="9">
        <v>7.6</v>
      </c>
      <c r="S13" s="21">
        <v>2419.1999999999998</v>
      </c>
      <c r="T13" s="20">
        <v>0.48499999999999999</v>
      </c>
      <c r="U13" s="9">
        <v>3.802</v>
      </c>
      <c r="V13" s="23">
        <v>124</v>
      </c>
      <c r="W13" s="12">
        <v>7.51</v>
      </c>
      <c r="X13" s="10">
        <v>133</v>
      </c>
    </row>
    <row r="14" spans="1:25" x14ac:dyDescent="0.25">
      <c r="A14" s="8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9</v>
      </c>
      <c r="K14" s="8" t="s">
        <v>10</v>
      </c>
      <c r="N14" s="8" t="s">
        <v>0</v>
      </c>
      <c r="O14" s="8" t="s">
        <v>1</v>
      </c>
      <c r="P14" s="8" t="s">
        <v>2</v>
      </c>
      <c r="Q14" s="8" t="s">
        <v>3</v>
      </c>
      <c r="R14" s="8" t="s">
        <v>4</v>
      </c>
      <c r="S14" s="8" t="s">
        <v>5</v>
      </c>
      <c r="T14" s="8" t="s">
        <v>6</v>
      </c>
      <c r="U14" s="8" t="s">
        <v>7</v>
      </c>
      <c r="V14" s="8" t="s">
        <v>8</v>
      </c>
      <c r="W14" s="8" t="s">
        <v>9</v>
      </c>
      <c r="X14" s="8" t="s">
        <v>10</v>
      </c>
    </row>
    <row r="15" spans="1:25" x14ac:dyDescent="0.25">
      <c r="A15" s="19">
        <v>44805</v>
      </c>
      <c r="B15" s="17" t="s">
        <v>14</v>
      </c>
      <c r="C15" s="18" t="s">
        <v>21</v>
      </c>
      <c r="D15" s="24" t="s">
        <v>31</v>
      </c>
      <c r="E15" s="26" t="s">
        <v>31</v>
      </c>
      <c r="F15" s="18" t="s">
        <v>31</v>
      </c>
      <c r="G15" s="18" t="s">
        <v>31</v>
      </c>
      <c r="H15" s="30" t="s">
        <v>31</v>
      </c>
      <c r="I15" s="26" t="s">
        <v>31</v>
      </c>
      <c r="J15" s="25" t="s">
        <v>31</v>
      </c>
      <c r="K15" s="26" t="s">
        <v>31</v>
      </c>
      <c r="L15" s="5"/>
      <c r="M15" s="5"/>
      <c r="N15" s="19">
        <v>44805</v>
      </c>
      <c r="O15" s="17" t="s">
        <v>14</v>
      </c>
      <c r="P15" s="18" t="s">
        <v>22</v>
      </c>
      <c r="Q15" s="16">
        <v>0.40625</v>
      </c>
      <c r="R15" s="9">
        <v>19.899999999999999</v>
      </c>
      <c r="S15" s="20">
        <v>517.20000000000005</v>
      </c>
      <c r="T15" s="18" t="s">
        <v>31</v>
      </c>
      <c r="U15" s="18">
        <v>1.891</v>
      </c>
      <c r="V15" s="12">
        <v>9.73</v>
      </c>
      <c r="W15" s="12">
        <v>8.15</v>
      </c>
      <c r="X15" s="10">
        <v>341.5</v>
      </c>
    </row>
    <row r="16" spans="1:25" x14ac:dyDescent="0.25">
      <c r="A16" s="19">
        <v>44896</v>
      </c>
      <c r="B16" s="17" t="s">
        <v>11</v>
      </c>
      <c r="C16" s="18" t="s">
        <v>21</v>
      </c>
      <c r="D16" s="16">
        <v>0.52777777777777779</v>
      </c>
      <c r="E16" s="9">
        <v>8.6</v>
      </c>
      <c r="F16" s="23">
        <v>1046.2</v>
      </c>
      <c r="G16" s="20">
        <v>0.22500000000000001</v>
      </c>
      <c r="H16" s="9">
        <v>2.2719999999999998</v>
      </c>
      <c r="I16" s="23">
        <v>121</v>
      </c>
      <c r="J16" s="9">
        <v>7.51</v>
      </c>
      <c r="K16" s="10">
        <v>151.69999999999999</v>
      </c>
      <c r="L16" s="1"/>
      <c r="M16" s="1"/>
      <c r="N16" s="19">
        <v>44896</v>
      </c>
      <c r="O16" s="17" t="s">
        <v>11</v>
      </c>
      <c r="P16" s="18" t="s">
        <v>22</v>
      </c>
      <c r="Q16" s="16">
        <v>0.41666666666666669</v>
      </c>
      <c r="R16" s="10">
        <v>7.5</v>
      </c>
      <c r="S16" s="20">
        <v>1986.3</v>
      </c>
      <c r="T16" s="20">
        <v>0.19400000000000001</v>
      </c>
      <c r="U16" s="22">
        <v>4.07</v>
      </c>
      <c r="V16" s="23">
        <v>106</v>
      </c>
      <c r="W16" s="9">
        <v>7.45</v>
      </c>
      <c r="X16" s="9">
        <v>30.2</v>
      </c>
    </row>
    <row r="17" spans="1:25" x14ac:dyDescent="0.2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N17" s="8" t="s">
        <v>0</v>
      </c>
      <c r="O17" s="8" t="s">
        <v>1</v>
      </c>
      <c r="P17" s="8" t="s">
        <v>2</v>
      </c>
      <c r="Q17" s="8" t="s">
        <v>3</v>
      </c>
      <c r="R17" s="8" t="s">
        <v>4</v>
      </c>
      <c r="S17" s="8" t="s">
        <v>5</v>
      </c>
      <c r="T17" s="8" t="s">
        <v>6</v>
      </c>
      <c r="U17" s="8" t="s">
        <v>7</v>
      </c>
      <c r="V17" s="8" t="s">
        <v>8</v>
      </c>
      <c r="W17" s="8" t="s">
        <v>9</v>
      </c>
      <c r="X17" s="8" t="s">
        <v>10</v>
      </c>
    </row>
    <row r="18" spans="1:25" x14ac:dyDescent="0.25">
      <c r="A18" s="19">
        <v>44805</v>
      </c>
      <c r="B18" s="17" t="s">
        <v>14</v>
      </c>
      <c r="C18" s="18" t="s">
        <v>23</v>
      </c>
      <c r="D18" s="24">
        <v>0.47916666666666669</v>
      </c>
      <c r="E18" s="18">
        <v>18.3</v>
      </c>
      <c r="F18" s="26">
        <v>11</v>
      </c>
      <c r="G18" s="18" t="s">
        <v>31</v>
      </c>
      <c r="H18" s="18">
        <v>4.383</v>
      </c>
      <c r="I18" s="26">
        <v>81.7</v>
      </c>
      <c r="J18" s="25">
        <v>7.85</v>
      </c>
      <c r="K18" s="26">
        <v>549</v>
      </c>
      <c r="L18" s="4"/>
      <c r="M18" s="4"/>
      <c r="N18" s="19">
        <v>44805</v>
      </c>
      <c r="O18" s="17" t="s">
        <v>14</v>
      </c>
      <c r="P18" s="18" t="s">
        <v>24</v>
      </c>
      <c r="Q18" s="24" t="s">
        <v>31</v>
      </c>
      <c r="R18" s="26" t="s">
        <v>31</v>
      </c>
      <c r="S18" s="18" t="s">
        <v>31</v>
      </c>
      <c r="T18" s="18" t="s">
        <v>31</v>
      </c>
      <c r="U18" s="30" t="s">
        <v>31</v>
      </c>
      <c r="V18" s="26" t="s">
        <v>31</v>
      </c>
      <c r="W18" s="25" t="s">
        <v>31</v>
      </c>
      <c r="X18" s="26" t="s">
        <v>31</v>
      </c>
    </row>
    <row r="19" spans="1:25" x14ac:dyDescent="0.25">
      <c r="A19" s="19">
        <v>44896</v>
      </c>
      <c r="B19" s="17" t="s">
        <v>11</v>
      </c>
      <c r="C19" s="18" t="s">
        <v>23</v>
      </c>
      <c r="D19" s="16">
        <v>0.4861111111111111</v>
      </c>
      <c r="E19" s="10">
        <v>8.4</v>
      </c>
      <c r="F19" s="21">
        <v>2419.1999999999998</v>
      </c>
      <c r="G19" s="20">
        <v>0.441</v>
      </c>
      <c r="H19" s="9">
        <v>3.669</v>
      </c>
      <c r="I19" s="23">
        <v>106</v>
      </c>
      <c r="J19" s="9">
        <v>7.61</v>
      </c>
      <c r="K19" s="10">
        <v>175.5</v>
      </c>
      <c r="L19" s="2"/>
      <c r="M19" s="2"/>
      <c r="N19" s="19">
        <v>44896</v>
      </c>
      <c r="O19" s="17" t="s">
        <v>11</v>
      </c>
      <c r="P19" s="18" t="s">
        <v>24</v>
      </c>
      <c r="Q19" s="16">
        <v>0.3888888888888889</v>
      </c>
      <c r="R19" s="9">
        <v>7.8</v>
      </c>
      <c r="S19" s="20">
        <v>488.4</v>
      </c>
      <c r="T19" s="29">
        <v>0.15</v>
      </c>
      <c r="U19" s="9">
        <v>2.5030000000000001</v>
      </c>
      <c r="V19" s="26">
        <v>20.399999999999999</v>
      </c>
      <c r="W19" s="9">
        <v>7.48</v>
      </c>
      <c r="X19" s="10">
        <v>90.5</v>
      </c>
      <c r="Y19" s="27"/>
    </row>
    <row r="20" spans="1:25" x14ac:dyDescent="0.25">
      <c r="A20" s="8" t="s">
        <v>0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N20" s="8" t="s">
        <v>0</v>
      </c>
      <c r="O20" s="8" t="s">
        <v>1</v>
      </c>
      <c r="P20" s="8" t="s">
        <v>2</v>
      </c>
      <c r="Q20" s="8" t="s">
        <v>3</v>
      </c>
      <c r="R20" s="8" t="s">
        <v>4</v>
      </c>
      <c r="S20" s="8" t="s">
        <v>5</v>
      </c>
      <c r="T20" s="8" t="s">
        <v>6</v>
      </c>
      <c r="U20" s="8" t="s">
        <v>7</v>
      </c>
      <c r="V20" s="8" t="s">
        <v>8</v>
      </c>
      <c r="W20" s="8" t="s">
        <v>9</v>
      </c>
      <c r="X20" s="8" t="s">
        <v>10</v>
      </c>
    </row>
    <row r="21" spans="1:25" x14ac:dyDescent="0.25">
      <c r="A21" s="19">
        <v>44805</v>
      </c>
      <c r="B21" s="17" t="s">
        <v>14</v>
      </c>
      <c r="C21" s="18" t="s">
        <v>25</v>
      </c>
      <c r="D21" s="24" t="s">
        <v>31</v>
      </c>
      <c r="E21" s="26" t="s">
        <v>31</v>
      </c>
      <c r="F21" s="18" t="s">
        <v>31</v>
      </c>
      <c r="G21" s="18" t="s">
        <v>31</v>
      </c>
      <c r="H21" s="30" t="s">
        <v>31</v>
      </c>
      <c r="I21" s="26" t="s">
        <v>31</v>
      </c>
      <c r="J21" s="25" t="s">
        <v>31</v>
      </c>
      <c r="K21" s="26" t="s">
        <v>31</v>
      </c>
      <c r="L21" s="1"/>
      <c r="M21" s="1"/>
      <c r="N21" s="19">
        <v>44805</v>
      </c>
      <c r="O21" s="17" t="s">
        <v>14</v>
      </c>
      <c r="P21" s="18" t="s">
        <v>26</v>
      </c>
      <c r="Q21" s="16">
        <v>0.38541666666666669</v>
      </c>
      <c r="R21" s="9">
        <v>18.3</v>
      </c>
      <c r="S21" s="18">
        <v>71.2</v>
      </c>
      <c r="T21" s="30" t="s">
        <v>31</v>
      </c>
      <c r="U21" s="30">
        <v>3.91</v>
      </c>
      <c r="V21" s="26">
        <v>103</v>
      </c>
      <c r="W21" s="9">
        <v>7.64</v>
      </c>
      <c r="X21" s="10">
        <v>429.3</v>
      </c>
    </row>
    <row r="22" spans="1:25" x14ac:dyDescent="0.25">
      <c r="A22" s="19">
        <v>44896</v>
      </c>
      <c r="B22" s="17" t="s">
        <v>11</v>
      </c>
      <c r="C22" s="18" t="s">
        <v>25</v>
      </c>
      <c r="D22" s="16">
        <v>0.4826388888888889</v>
      </c>
      <c r="E22" s="10">
        <v>8.3000000000000007</v>
      </c>
      <c r="F22" s="20">
        <v>1986.3</v>
      </c>
      <c r="G22" s="29">
        <v>0.35</v>
      </c>
      <c r="H22" s="9">
        <v>3.278</v>
      </c>
      <c r="I22" s="12">
        <v>15.08</v>
      </c>
      <c r="J22" s="12">
        <v>7.78</v>
      </c>
      <c r="K22" s="9">
        <v>336.5</v>
      </c>
      <c r="L22" s="1"/>
      <c r="M22" s="1"/>
      <c r="N22" s="19">
        <v>44896</v>
      </c>
      <c r="O22" s="17" t="s">
        <v>11</v>
      </c>
      <c r="P22" s="18" t="s">
        <v>26</v>
      </c>
      <c r="Q22" s="16">
        <v>0.40277777777777773</v>
      </c>
      <c r="R22" s="9">
        <v>8.6999999999999993</v>
      </c>
      <c r="S22" s="26">
        <v>344.8</v>
      </c>
      <c r="T22" s="20">
        <v>0.192</v>
      </c>
      <c r="U22" s="9">
        <v>3.1349999999999998</v>
      </c>
      <c r="V22" s="10">
        <v>36.1</v>
      </c>
      <c r="W22" s="12">
        <v>7.5</v>
      </c>
      <c r="X22" s="10">
        <v>142.69999999999999</v>
      </c>
      <c r="Y22" s="27"/>
    </row>
    <row r="23" spans="1:25" x14ac:dyDescent="0.25">
      <c r="A23" s="8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8" t="s">
        <v>10</v>
      </c>
      <c r="N23" s="8" t="s">
        <v>0</v>
      </c>
      <c r="O23" s="8" t="s">
        <v>1</v>
      </c>
      <c r="P23" s="8" t="s">
        <v>2</v>
      </c>
      <c r="Q23" s="8" t="s">
        <v>3</v>
      </c>
      <c r="R23" s="8" t="s">
        <v>4</v>
      </c>
      <c r="S23" s="8" t="s">
        <v>5</v>
      </c>
      <c r="T23" s="8" t="s">
        <v>6</v>
      </c>
      <c r="U23" s="8" t="s">
        <v>7</v>
      </c>
      <c r="V23" s="8" t="s">
        <v>8</v>
      </c>
      <c r="W23" s="8" t="s">
        <v>9</v>
      </c>
      <c r="X23" s="8" t="s">
        <v>10</v>
      </c>
    </row>
    <row r="24" spans="1:25" x14ac:dyDescent="0.25">
      <c r="A24" s="19">
        <v>44805</v>
      </c>
      <c r="B24" s="17" t="s">
        <v>14</v>
      </c>
      <c r="C24" s="18" t="s">
        <v>27</v>
      </c>
      <c r="D24" s="16">
        <v>0.44444444444444442</v>
      </c>
      <c r="E24" s="9">
        <v>21.6</v>
      </c>
      <c r="F24" s="23">
        <v>1119.9000000000001</v>
      </c>
      <c r="G24" s="18" t="s">
        <v>31</v>
      </c>
      <c r="H24" s="30">
        <v>1.609</v>
      </c>
      <c r="I24" s="12">
        <v>3.16</v>
      </c>
      <c r="J24" s="12">
        <v>8.01</v>
      </c>
      <c r="K24" s="10">
        <v>364.7</v>
      </c>
      <c r="L24" s="7"/>
      <c r="M24" s="4"/>
      <c r="N24" s="19">
        <v>44805</v>
      </c>
      <c r="O24" s="17" t="s">
        <v>14</v>
      </c>
      <c r="P24" s="18" t="s">
        <v>28</v>
      </c>
      <c r="Q24" s="24" t="s">
        <v>31</v>
      </c>
      <c r="R24" s="26" t="s">
        <v>31</v>
      </c>
      <c r="S24" s="18" t="s">
        <v>31</v>
      </c>
      <c r="T24" s="18" t="s">
        <v>31</v>
      </c>
      <c r="U24" s="30" t="s">
        <v>31</v>
      </c>
      <c r="V24" s="26" t="s">
        <v>31</v>
      </c>
      <c r="W24" s="25" t="s">
        <v>31</v>
      </c>
      <c r="X24" s="26" t="s">
        <v>31</v>
      </c>
    </row>
    <row r="25" spans="1:25" x14ac:dyDescent="0.25">
      <c r="A25" s="19">
        <v>44896</v>
      </c>
      <c r="B25" s="17" t="s">
        <v>11</v>
      </c>
      <c r="C25" s="18" t="s">
        <v>27</v>
      </c>
      <c r="D25" s="16">
        <v>0.46527777777777773</v>
      </c>
      <c r="E25" s="10">
        <v>7.8</v>
      </c>
      <c r="F25" s="28">
        <v>2419.1999999999998</v>
      </c>
      <c r="G25" s="20">
        <v>0.222</v>
      </c>
      <c r="H25" s="9">
        <v>4.3929999999999998</v>
      </c>
      <c r="I25" s="23">
        <v>123</v>
      </c>
      <c r="J25" s="12">
        <v>7.71</v>
      </c>
      <c r="K25" s="10">
        <v>102.5</v>
      </c>
      <c r="L25" s="4"/>
      <c r="M25" s="4"/>
      <c r="N25" s="19">
        <v>44896</v>
      </c>
      <c r="O25" s="17" t="s">
        <v>11</v>
      </c>
      <c r="P25" s="18" t="s">
        <v>28</v>
      </c>
      <c r="Q25" s="16">
        <v>0.37847222222222227</v>
      </c>
      <c r="R25" s="9">
        <v>7.6</v>
      </c>
      <c r="S25" s="21">
        <v>2419.1999999999998</v>
      </c>
      <c r="T25" s="20">
        <v>0.52400000000000002</v>
      </c>
      <c r="U25" s="9">
        <v>7.5780000000000003</v>
      </c>
      <c r="V25" s="23">
        <v>122</v>
      </c>
      <c r="W25" s="12">
        <v>7.52</v>
      </c>
      <c r="X25" s="10">
        <v>121.5</v>
      </c>
      <c r="Y25" s="27"/>
    </row>
    <row r="26" spans="1:25" x14ac:dyDescent="0.25">
      <c r="L26" s="4"/>
      <c r="M26" s="4"/>
      <c r="Y26" s="27"/>
    </row>
  </sheetData>
  <mergeCells count="2">
    <mergeCell ref="A1:K1"/>
    <mergeCell ref="N1:X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Y1" sqref="Y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>
      <selection activeCell="A26" sqref="A26"/>
    </sheetView>
  </sheetViews>
  <sheetFormatPr defaultRowHeight="15" x14ac:dyDescent="0.25"/>
  <cols>
    <col min="1" max="1" width="5.85546875" bestFit="1" customWidth="1"/>
    <col min="2" max="2" width="10.7109375" bestFit="1" customWidth="1"/>
    <col min="3" max="3" width="18" bestFit="1" customWidth="1"/>
  </cols>
  <sheetData>
    <row r="1" spans="1:3" x14ac:dyDescent="0.25">
      <c r="A1" s="15" t="s">
        <v>2</v>
      </c>
      <c r="B1" s="15" t="s">
        <v>29</v>
      </c>
      <c r="C1" s="15" t="s">
        <v>6</v>
      </c>
    </row>
    <row r="2" spans="1:3" x14ac:dyDescent="0.25">
      <c r="A2" s="11" t="s">
        <v>12</v>
      </c>
      <c r="B2" s="13">
        <v>41682</v>
      </c>
      <c r="C2" s="11">
        <v>0.65700000000000003</v>
      </c>
    </row>
    <row r="3" spans="1:3" x14ac:dyDescent="0.25">
      <c r="A3" s="11" t="s">
        <v>12</v>
      </c>
      <c r="B3" s="13">
        <v>41920</v>
      </c>
      <c r="C3" s="11">
        <v>1.05</v>
      </c>
    </row>
    <row r="4" spans="1:3" x14ac:dyDescent="0.25">
      <c r="A4" s="11" t="s">
        <v>12</v>
      </c>
      <c r="B4" s="13">
        <v>41984</v>
      </c>
      <c r="C4" s="11">
        <v>0.79100000000000004</v>
      </c>
    </row>
    <row r="5" spans="1:3" x14ac:dyDescent="0.25">
      <c r="A5" s="11" t="s">
        <v>12</v>
      </c>
      <c r="B5" s="13">
        <v>42037</v>
      </c>
      <c r="C5" s="11">
        <v>0.79400000000000004</v>
      </c>
    </row>
    <row r="6" spans="1:3" x14ac:dyDescent="0.25">
      <c r="A6" s="11" t="s">
        <v>12</v>
      </c>
      <c r="B6" s="13">
        <v>42348</v>
      </c>
      <c r="C6" s="14">
        <v>1</v>
      </c>
    </row>
    <row r="7" spans="1:3" x14ac:dyDescent="0.25">
      <c r="A7" s="11" t="s">
        <v>12</v>
      </c>
      <c r="B7" s="13">
        <v>42474</v>
      </c>
      <c r="C7" s="11">
        <v>1.57</v>
      </c>
    </row>
    <row r="8" spans="1:3" x14ac:dyDescent="0.25">
      <c r="A8" s="11" t="s">
        <v>12</v>
      </c>
      <c r="B8" s="13">
        <v>42620</v>
      </c>
      <c r="C8" s="11">
        <v>0.66100000000000003</v>
      </c>
    </row>
    <row r="9" spans="1:3" x14ac:dyDescent="0.25">
      <c r="A9" s="11" t="s">
        <v>12</v>
      </c>
      <c r="B9" s="13">
        <v>42657</v>
      </c>
      <c r="C9" s="11">
        <v>0.88900000000000001</v>
      </c>
    </row>
    <row r="10" spans="1:3" x14ac:dyDescent="0.25">
      <c r="A10" s="11" t="s">
        <v>12</v>
      </c>
      <c r="B10" s="13">
        <v>43202</v>
      </c>
      <c r="C10" s="11">
        <v>1.02</v>
      </c>
    </row>
    <row r="11" spans="1:3" x14ac:dyDescent="0.25">
      <c r="A11" s="11" t="s">
        <v>12</v>
      </c>
      <c r="B11" s="13">
        <v>43236</v>
      </c>
      <c r="C11" s="11">
        <v>0.68</v>
      </c>
    </row>
    <row r="12" spans="1:3" x14ac:dyDescent="0.25">
      <c r="A12" s="11" t="s">
        <v>12</v>
      </c>
      <c r="B12" s="13">
        <v>43397</v>
      </c>
      <c r="C12" s="11">
        <v>0.88300000000000001</v>
      </c>
    </row>
    <row r="13" spans="1:3" x14ac:dyDescent="0.25">
      <c r="A13" s="11" t="s">
        <v>12</v>
      </c>
      <c r="B13" s="13">
        <v>43482</v>
      </c>
      <c r="C13" s="11">
        <v>0.84</v>
      </c>
    </row>
    <row r="14" spans="1:3" x14ac:dyDescent="0.25">
      <c r="A14" s="11" t="s">
        <v>12</v>
      </c>
      <c r="B14" s="13">
        <v>43601</v>
      </c>
      <c r="C14" s="11">
        <v>1.177</v>
      </c>
    </row>
    <row r="15" spans="1:3" x14ac:dyDescent="0.25">
      <c r="A15" s="11" t="s">
        <v>12</v>
      </c>
      <c r="B15" s="13">
        <v>43755</v>
      </c>
      <c r="C15" s="11">
        <v>0.80200000000000005</v>
      </c>
    </row>
    <row r="16" spans="1:3" x14ac:dyDescent="0.25">
      <c r="A16" s="11" t="s">
        <v>12</v>
      </c>
      <c r="B16" s="13">
        <v>43943</v>
      </c>
      <c r="C16" s="11">
        <v>0.97199999999999998</v>
      </c>
    </row>
    <row r="17" spans="1:3" x14ac:dyDescent="0.25">
      <c r="A17" s="11" t="s">
        <v>12</v>
      </c>
      <c r="B17" s="13">
        <v>44005</v>
      </c>
      <c r="C17" s="11">
        <v>1.27</v>
      </c>
    </row>
    <row r="18" spans="1:3" x14ac:dyDescent="0.25">
      <c r="A18" s="11" t="s">
        <v>12</v>
      </c>
      <c r="B18" s="13">
        <v>44063</v>
      </c>
      <c r="C18" s="11">
        <v>1.048</v>
      </c>
    </row>
    <row r="19" spans="1:3" x14ac:dyDescent="0.25">
      <c r="A19" s="11" t="s">
        <v>12</v>
      </c>
      <c r="B19" s="13">
        <v>44153</v>
      </c>
      <c r="C19" s="11">
        <v>0.84499999999999997</v>
      </c>
    </row>
    <row r="20" spans="1:3" x14ac:dyDescent="0.25">
      <c r="A20" s="11" t="s">
        <v>12</v>
      </c>
      <c r="B20" s="13">
        <v>44246</v>
      </c>
      <c r="C20" s="11">
        <v>0.97899999999999998</v>
      </c>
    </row>
    <row r="21" spans="1:3" x14ac:dyDescent="0.25">
      <c r="A21" s="11" t="s">
        <v>12</v>
      </c>
      <c r="B21" s="13">
        <v>44453</v>
      </c>
      <c r="C21" s="11">
        <v>2.9809999999999999</v>
      </c>
    </row>
    <row r="22" spans="1:3" x14ac:dyDescent="0.25">
      <c r="A22" s="11" t="s">
        <v>12</v>
      </c>
      <c r="B22" s="13">
        <v>44623</v>
      </c>
      <c r="C22" s="11">
        <v>0.93600000000000005</v>
      </c>
    </row>
    <row r="23" spans="1:3" x14ac:dyDescent="0.25">
      <c r="A23" s="11" t="s">
        <v>12</v>
      </c>
      <c r="B23" s="13">
        <v>44664</v>
      </c>
      <c r="C23" s="11">
        <v>0.86199999999999999</v>
      </c>
    </row>
    <row r="24" spans="1:3" x14ac:dyDescent="0.25">
      <c r="A24" s="11" t="s">
        <v>12</v>
      </c>
      <c r="B24" s="13">
        <v>44819</v>
      </c>
      <c r="C24" s="9" t="s">
        <v>31</v>
      </c>
    </row>
    <row r="25" spans="1:3" x14ac:dyDescent="0.25">
      <c r="A25" s="11" t="s">
        <v>12</v>
      </c>
      <c r="B25" s="13">
        <v>44925</v>
      </c>
      <c r="C25" s="11">
        <v>0.73799999999999999</v>
      </c>
    </row>
    <row r="26" spans="1:3" x14ac:dyDescent="0.25">
      <c r="A26" s="11" t="s">
        <v>12</v>
      </c>
      <c r="B26" s="13">
        <v>45106</v>
      </c>
      <c r="C26" s="9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Stormdrain Data - 2022-2023</vt:lpstr>
      <vt:lpstr>E. coli Trends</vt:lpstr>
      <vt:lpstr>SD17 - Phosphorus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Amie Siedlecki</cp:lastModifiedBy>
  <dcterms:created xsi:type="dcterms:W3CDTF">2020-08-25T21:48:37Z</dcterms:created>
  <dcterms:modified xsi:type="dcterms:W3CDTF">2024-04-09T21:03:45Z</dcterms:modified>
</cp:coreProperties>
</file>