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2.xml" ContentType="application/vnd.openxmlformats-officedocument.drawing+xml"/>
  <Override PartName="/xl/charts/chart1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5" windowWidth="19425" windowHeight="11025"/>
  </bookViews>
  <sheets>
    <sheet name="Stormdrain Data - 2021-2022" sheetId="1" r:id="rId1"/>
    <sheet name="E. coli Trends" sheetId="2" r:id="rId2"/>
    <sheet name="SD17 - Phosphorus" sheetId="3" r:id="rId3"/>
  </sheets>
  <calcPr calcId="125725"/>
</workbook>
</file>

<file path=xl/sharedStrings.xml><?xml version="1.0" encoding="utf-8"?>
<sst xmlns="http://schemas.openxmlformats.org/spreadsheetml/2006/main" count="378" uniqueCount="34">
  <si>
    <t>Month/Year</t>
  </si>
  <si>
    <t>Sample Type</t>
  </si>
  <si>
    <t>Site #</t>
  </si>
  <si>
    <t>Time of Day</t>
  </si>
  <si>
    <r>
      <t>Temp. (C</t>
    </r>
    <r>
      <rPr>
        <sz val="11"/>
        <color theme="1"/>
        <rFont val="Calibri"/>
        <family val="2"/>
      </rPr>
      <t>°)</t>
    </r>
  </si>
  <si>
    <t>E. coli MPN</t>
  </si>
  <si>
    <t>Phosphorus (mg/L)</t>
  </si>
  <si>
    <t>BOD</t>
  </si>
  <si>
    <t>Turbidity</t>
  </si>
  <si>
    <t>pH</t>
  </si>
  <si>
    <t>Conductivity</t>
  </si>
  <si>
    <t>First Flush</t>
  </si>
  <si>
    <t>SD17</t>
  </si>
  <si>
    <t>SD9</t>
  </si>
  <si>
    <t>Wet Weather</t>
  </si>
  <si>
    <t>Dry Weather</t>
  </si>
  <si>
    <t>SD18</t>
  </si>
  <si>
    <t>SD10</t>
  </si>
  <si>
    <t>SD19</t>
  </si>
  <si>
    <t>SD11</t>
  </si>
  <si>
    <t>SD4</t>
  </si>
  <si>
    <t>SD12</t>
  </si>
  <si>
    <t>SD5</t>
  </si>
  <si>
    <t>SD13</t>
  </si>
  <si>
    <t>SD6</t>
  </si>
  <si>
    <t>SD14</t>
  </si>
  <si>
    <t>SD7</t>
  </si>
  <si>
    <t>SD15</t>
  </si>
  <si>
    <t>SD8</t>
  </si>
  <si>
    <t>SD16</t>
  </si>
  <si>
    <t>Date</t>
  </si>
  <si>
    <t>2021-2022 - Stormdrain Data</t>
  </si>
  <si>
    <t>-</t>
  </si>
  <si>
    <t>&gt;2419.2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</si>
</sst>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/>
    </xf>
    <xf numFmtId="20" fontId="0" fillId="0" borderId="1" xfId="0" applyNumberFormat="1" applyFill="1" applyBorder="1" applyAlignment="1">
      <alignment horizontal="center"/>
    </xf>
    <xf numFmtId="17" fontId="4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7" fontId="0" fillId="0" borderId="1" xfId="0" applyNumberForma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1" fillId="0" borderId="0" xfId="0" applyFont="1"/>
    <xf numFmtId="164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SD17 - Ashland:</a:t>
            </a:r>
            <a:r>
              <a:rPr lang="en-US" baseline="0"/>
              <a:t> Wightman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- 2021-2022'!$B$3:$B$5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- 2021-2022'!$F$3:$F$5</c:f>
              <c:numCache>
                <c:formatCode>0.0</c:formatCode>
                <c:ptCount val="3"/>
                <c:pt idx="0" formatCode="General">
                  <c:v>53.6</c:v>
                </c:pt>
                <c:pt idx="1">
                  <c:v>238.2</c:v>
                </c:pt>
                <c:pt idx="2">
                  <c:v>21.8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41248"/>
        <c:axId val="197142784"/>
      </c:barChart>
      <c:catAx>
        <c:axId val="197141248"/>
        <c:scaling>
          <c:orientation val="minMax"/>
        </c:scaling>
        <c:delete val="0"/>
        <c:axPos val="b"/>
        <c:majorTickMark val="out"/>
        <c:minorTickMark val="none"/>
        <c:tickLblPos val="nextTo"/>
        <c:crossAx val="197142784"/>
        <c:crosses val="autoZero"/>
        <c:auto val="1"/>
        <c:lblAlgn val="ctr"/>
        <c:lblOffset val="100"/>
        <c:noMultiLvlLbl val="0"/>
      </c:catAx>
      <c:valAx>
        <c:axId val="197142784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14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SD10 - Medford: Riverside/Walnut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- 2021-2022'!$O$7:$O$9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- 2021-2022'!$S$7:$S$9</c:f>
              <c:numCache>
                <c:formatCode>General</c:formatCode>
                <c:ptCount val="3"/>
                <c:pt idx="0">
                  <c:v>2419.1999999999998</c:v>
                </c:pt>
                <c:pt idx="1">
                  <c:v>0</c:v>
                </c:pt>
                <c:pt idx="2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54624"/>
        <c:axId val="217756416"/>
      </c:barChart>
      <c:catAx>
        <c:axId val="21775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7756416"/>
        <c:crosses val="autoZero"/>
        <c:auto val="1"/>
        <c:lblAlgn val="ctr"/>
        <c:lblOffset val="100"/>
        <c:noMultiLvlLbl val="0"/>
      </c:catAx>
      <c:valAx>
        <c:axId val="217756416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75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SD11 - Medford: Box Culvert at Royal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- 2021-2022'!$S$10:$S$11</c:f>
              <c:strCache>
                <c:ptCount val="1"/>
                <c:pt idx="0">
                  <c:v>E. coli MPN -</c:v>
                </c:pt>
              </c:strCache>
            </c:strRef>
          </c:tx>
          <c:invertIfNegative val="0"/>
          <c:cat>
            <c:strRef>
              <c:f>'Stormdrain Data - 2021-2022'!$O$12:$O$13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- 2021-2022'!$S$12:$S$13</c:f>
              <c:numCache>
                <c:formatCode>General</c:formatCode>
                <c:ptCount val="2"/>
                <c:pt idx="0">
                  <c:v>0</c:v>
                </c:pt>
                <c:pt idx="1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54720"/>
        <c:axId val="217856256"/>
      </c:barChart>
      <c:catAx>
        <c:axId val="217854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856256"/>
        <c:crosses val="autoZero"/>
        <c:auto val="1"/>
        <c:lblAlgn val="ctr"/>
        <c:lblOffset val="100"/>
        <c:noMultiLvlLbl val="0"/>
      </c:catAx>
      <c:valAx>
        <c:axId val="21785625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8547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SD12 - Jacksonville: 4th and Pine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- 2021-2022'!$S$14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- 2021-2022'!$O$15:$O$17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- 2021-2022'!$S$15:$S$17</c:f>
              <c:numCache>
                <c:formatCode>General</c:formatCode>
                <c:ptCount val="3"/>
                <c:pt idx="0">
                  <c:v>1986.3</c:v>
                </c:pt>
                <c:pt idx="1">
                  <c:v>1553.1</c:v>
                </c:pt>
                <c:pt idx="2">
                  <c:v>128.1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872640"/>
        <c:axId val="217894912"/>
      </c:barChart>
      <c:catAx>
        <c:axId val="21787264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894912"/>
        <c:crosses val="autoZero"/>
        <c:auto val="1"/>
        <c:lblAlgn val="ctr"/>
        <c:lblOffset val="100"/>
        <c:noMultiLvlLbl val="0"/>
      </c:catAx>
      <c:valAx>
        <c:axId val="217894912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872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SD13 - Jacksonville: Inlet</a:t>
            </a:r>
            <a:r>
              <a:rPr lang="en-US" baseline="0"/>
              <a:t> to Jackson Creek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- 2021-2022'!$S$18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- 2021-2022'!$O$19:$O$21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- 2021-2022'!$S$19:$S$21</c:f>
              <c:numCache>
                <c:formatCode>General</c:formatCode>
                <c:ptCount val="3"/>
                <c:pt idx="0">
                  <c:v>7.4</c:v>
                </c:pt>
                <c:pt idx="1">
                  <c:v>9.8000000000000007</c:v>
                </c:pt>
                <c:pt idx="2">
                  <c:v>261.3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27680"/>
        <c:axId val="217929216"/>
      </c:barChart>
      <c:catAx>
        <c:axId val="21792768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929216"/>
        <c:crosses val="autoZero"/>
        <c:auto val="1"/>
        <c:lblAlgn val="ctr"/>
        <c:lblOffset val="100"/>
        <c:noMultiLvlLbl val="0"/>
      </c:catAx>
      <c:valAx>
        <c:axId val="21792921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</a:t>
                </a:r>
                <a:r>
                  <a:rPr lang="en-US" baseline="0"/>
                  <a:t> MPN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9276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SD14 - CP:</a:t>
            </a:r>
            <a:r>
              <a:rPr lang="en-US" baseline="0"/>
              <a:t> Mingus Creek near Expo Ponds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- 2021-2022'!$S$22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- 2021-2022'!$O$23:$O$25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- 2021-2022'!$S$23:$S$25</c:f>
              <c:numCache>
                <c:formatCode>General</c:formatCode>
                <c:ptCount val="3"/>
                <c:pt idx="0">
                  <c:v>1553.1</c:v>
                </c:pt>
                <c:pt idx="1">
                  <c:v>2419.1999999999998</c:v>
                </c:pt>
                <c:pt idx="2">
                  <c:v>866.4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45600"/>
        <c:axId val="217947136"/>
      </c:barChart>
      <c:catAx>
        <c:axId val="21794560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947136"/>
        <c:crosses val="autoZero"/>
        <c:auto val="1"/>
        <c:lblAlgn val="ctr"/>
        <c:lblOffset val="100"/>
        <c:noMultiLvlLbl val="0"/>
      </c:catAx>
      <c:valAx>
        <c:axId val="21794713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94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SD15 - CP: Mingus</a:t>
            </a:r>
            <a:r>
              <a:rPr lang="en-US" baseline="0"/>
              <a:t> Creek at Rosevalley Court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- 2021-2022'!$S$26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- 2021-2022'!$O$27:$O$29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- 2021-2022'!$S$27:$S$29</c:f>
              <c:numCache>
                <c:formatCode>0.0</c:formatCode>
                <c:ptCount val="3"/>
                <c:pt idx="0" formatCode="General">
                  <c:v>101.4</c:v>
                </c:pt>
                <c:pt idx="1">
                  <c:v>2419.1999999999998</c:v>
                </c:pt>
                <c:pt idx="2" formatCode="General">
                  <c:v>1413.6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75808"/>
        <c:axId val="217981696"/>
      </c:barChart>
      <c:catAx>
        <c:axId val="21797580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981696"/>
        <c:crosses val="autoZero"/>
        <c:auto val="1"/>
        <c:lblAlgn val="ctr"/>
        <c:lblOffset val="100"/>
        <c:noMultiLvlLbl val="0"/>
      </c:catAx>
      <c:valAx>
        <c:axId val="2179816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975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 16 - CP: Griffin Creek</a:t>
            </a:r>
            <a:r>
              <a:rPr lang="en-US" baseline="0"/>
              <a:t> at Hwy. 99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- 2021-2022'!$S$30:$S$31</c:f>
              <c:strCache>
                <c:ptCount val="1"/>
                <c:pt idx="0">
                  <c:v>E. coli MPN -</c:v>
                </c:pt>
              </c:strCache>
            </c:strRef>
          </c:tx>
          <c:invertIfNegative val="0"/>
          <c:cat>
            <c:strRef>
              <c:f>'Stormdrain Data - 2021-2022'!$O$32:$O$33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- 2021-2022'!$S$32:$S$33</c:f>
              <c:numCache>
                <c:formatCode>0.0</c:formatCode>
                <c:ptCount val="2"/>
                <c:pt idx="0" formatCode="General">
                  <c:v>1046.2</c:v>
                </c:pt>
                <c:pt idx="1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014464"/>
        <c:axId val="218016000"/>
      </c:barChart>
      <c:catAx>
        <c:axId val="2180144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8016000"/>
        <c:crosses val="autoZero"/>
        <c:auto val="1"/>
        <c:lblAlgn val="ctr"/>
        <c:lblOffset val="100"/>
        <c:noMultiLvlLbl val="0"/>
      </c:catAx>
      <c:valAx>
        <c:axId val="218016000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8014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SD17 - Ashland:</a:t>
            </a:r>
            <a:r>
              <a:rPr lang="en-US" baseline="0"/>
              <a:t> Wightman Street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'SD17 - Phosphorus'!$C$1</c:f>
              <c:strCache>
                <c:ptCount val="1"/>
                <c:pt idx="0">
                  <c:v>Phosphorus (mg/L)</c:v>
                </c:pt>
              </c:strCache>
            </c:strRef>
          </c:tx>
          <c:invertIfNegative val="0"/>
          <c:cat>
            <c:numRef>
              <c:f>'SD17 - Phosphorus'!$B$2:$B$22</c:f>
              <c:numCache>
                <c:formatCode>m/d/yyyy</c:formatCode>
                <c:ptCount val="21"/>
                <c:pt idx="0">
                  <c:v>41682</c:v>
                </c:pt>
                <c:pt idx="1">
                  <c:v>41920</c:v>
                </c:pt>
                <c:pt idx="2">
                  <c:v>41984</c:v>
                </c:pt>
                <c:pt idx="3">
                  <c:v>42037</c:v>
                </c:pt>
                <c:pt idx="4">
                  <c:v>42348</c:v>
                </c:pt>
                <c:pt idx="5">
                  <c:v>42474</c:v>
                </c:pt>
                <c:pt idx="6">
                  <c:v>42620</c:v>
                </c:pt>
                <c:pt idx="7">
                  <c:v>42657</c:v>
                </c:pt>
                <c:pt idx="8">
                  <c:v>43202</c:v>
                </c:pt>
                <c:pt idx="9">
                  <c:v>43236</c:v>
                </c:pt>
                <c:pt idx="10">
                  <c:v>43397</c:v>
                </c:pt>
                <c:pt idx="11">
                  <c:v>43482</c:v>
                </c:pt>
                <c:pt idx="12">
                  <c:v>43601</c:v>
                </c:pt>
                <c:pt idx="13">
                  <c:v>43755</c:v>
                </c:pt>
                <c:pt idx="14">
                  <c:v>43943</c:v>
                </c:pt>
                <c:pt idx="15">
                  <c:v>44005</c:v>
                </c:pt>
                <c:pt idx="16">
                  <c:v>44063</c:v>
                </c:pt>
                <c:pt idx="17">
                  <c:v>44153</c:v>
                </c:pt>
                <c:pt idx="18">
                  <c:v>44246</c:v>
                </c:pt>
                <c:pt idx="19">
                  <c:v>44453</c:v>
                </c:pt>
                <c:pt idx="20">
                  <c:v>44623</c:v>
                </c:pt>
              </c:numCache>
            </c:numRef>
          </c:cat>
          <c:val>
            <c:numRef>
              <c:f>'SD17 - Phosphorus'!$C$2:$C$22</c:f>
              <c:numCache>
                <c:formatCode>General</c:formatCode>
                <c:ptCount val="21"/>
                <c:pt idx="0">
                  <c:v>0.65700000000000003</c:v>
                </c:pt>
                <c:pt idx="1">
                  <c:v>1.05</c:v>
                </c:pt>
                <c:pt idx="2">
                  <c:v>0.79100000000000004</c:v>
                </c:pt>
                <c:pt idx="3">
                  <c:v>0.79400000000000004</c:v>
                </c:pt>
                <c:pt idx="4" formatCode="0.0">
                  <c:v>1</c:v>
                </c:pt>
                <c:pt idx="5">
                  <c:v>1.57</c:v>
                </c:pt>
                <c:pt idx="6">
                  <c:v>0.66100000000000003</c:v>
                </c:pt>
                <c:pt idx="7">
                  <c:v>0.88900000000000001</c:v>
                </c:pt>
                <c:pt idx="8">
                  <c:v>1.02</c:v>
                </c:pt>
                <c:pt idx="9">
                  <c:v>0.68</c:v>
                </c:pt>
                <c:pt idx="10">
                  <c:v>0.88300000000000001</c:v>
                </c:pt>
                <c:pt idx="11">
                  <c:v>0.84</c:v>
                </c:pt>
                <c:pt idx="12">
                  <c:v>1.177</c:v>
                </c:pt>
                <c:pt idx="13">
                  <c:v>0.80200000000000005</c:v>
                </c:pt>
                <c:pt idx="14">
                  <c:v>0.97199999999999998</c:v>
                </c:pt>
                <c:pt idx="15">
                  <c:v>1.27</c:v>
                </c:pt>
                <c:pt idx="16">
                  <c:v>1.048</c:v>
                </c:pt>
                <c:pt idx="17">
                  <c:v>0.84499999999999997</c:v>
                </c:pt>
                <c:pt idx="18">
                  <c:v>0.97899999999999998</c:v>
                </c:pt>
                <c:pt idx="19">
                  <c:v>2.9809999999999999</c:v>
                </c:pt>
                <c:pt idx="20">
                  <c:v>0.93600000000000005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136576"/>
        <c:axId val="218138112"/>
      </c:barChart>
      <c:dateAx>
        <c:axId val="21813657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crossAx val="218138112"/>
        <c:crosses val="autoZero"/>
        <c:auto val="1"/>
        <c:lblOffset val="100"/>
        <c:baseTimeUnit val="months"/>
      </c:dateAx>
      <c:valAx>
        <c:axId val="21813811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Phosphorus (mg/L)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8136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SD18 - Ashland: Mountain Avenue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- 2021-2022'!$F$6:$F$7</c:f>
              <c:strCache>
                <c:ptCount val="1"/>
                <c:pt idx="0">
                  <c:v>E. coli MPN -</c:v>
                </c:pt>
              </c:strCache>
            </c:strRef>
          </c:tx>
          <c:invertIfNegative val="0"/>
          <c:cat>
            <c:strRef>
              <c:f>'Stormdrain Data - 2021-2022'!$B$8:$B$9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- 2021-2022'!$F$8:$F$9</c:f>
              <c:numCache>
                <c:formatCode>General</c:formatCode>
                <c:ptCount val="2"/>
                <c:pt idx="0">
                  <c:v>579.4</c:v>
                </c:pt>
                <c:pt idx="1">
                  <c:v>1203.3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163264"/>
        <c:axId val="216555520"/>
      </c:barChart>
      <c:catAx>
        <c:axId val="197163264"/>
        <c:scaling>
          <c:orientation val="minMax"/>
        </c:scaling>
        <c:delete val="0"/>
        <c:axPos val="b"/>
        <c:majorTickMark val="out"/>
        <c:minorTickMark val="none"/>
        <c:tickLblPos val="nextTo"/>
        <c:crossAx val="216555520"/>
        <c:crosses val="autoZero"/>
        <c:auto val="1"/>
        <c:lblAlgn val="ctr"/>
        <c:lblOffset val="100"/>
        <c:noMultiLvlLbl val="0"/>
      </c:catAx>
      <c:valAx>
        <c:axId val="216555520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97163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SD19 - Ashland: Nevada Street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- 2021-2022'!$F$10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- 2021-2022'!$B$11:$B$13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- 2021-2022'!$F$11:$F$13</c:f>
              <c:numCache>
                <c:formatCode>General</c:formatCode>
                <c:ptCount val="3"/>
                <c:pt idx="0">
                  <c:v>1203.3</c:v>
                </c:pt>
                <c:pt idx="1">
                  <c:v>0</c:v>
                </c:pt>
                <c:pt idx="2" formatCode="0.0">
                  <c:v>2419.1999999999998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473024"/>
        <c:axId val="217474560"/>
      </c:barChart>
      <c:catAx>
        <c:axId val="2174730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7474560"/>
        <c:crosses val="autoZero"/>
        <c:auto val="1"/>
        <c:lblAlgn val="ctr"/>
        <c:lblOffset val="100"/>
        <c:noMultiLvlLbl val="0"/>
      </c:catAx>
      <c:valAx>
        <c:axId val="21747456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47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SD4 - Talent: Talent Avenue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- 2021-2022'!$F$14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- 2021-2022'!$B$15:$B$17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- 2021-2022'!$F$15:$F$17</c:f>
              <c:numCache>
                <c:formatCode>General</c:formatCode>
                <c:ptCount val="3"/>
                <c:pt idx="0">
                  <c:v>290.89999999999998</c:v>
                </c:pt>
                <c:pt idx="1">
                  <c:v>63.8</c:v>
                </c:pt>
                <c:pt idx="2">
                  <c:v>68.900000000000006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03232"/>
        <c:axId val="217504768"/>
      </c:barChart>
      <c:catAx>
        <c:axId val="21750323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504768"/>
        <c:crosses val="autoZero"/>
        <c:auto val="1"/>
        <c:lblAlgn val="ctr"/>
        <c:lblOffset val="100"/>
        <c:noMultiLvlLbl val="0"/>
      </c:catAx>
      <c:valAx>
        <c:axId val="217504768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5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SD5 - Talent: WalMart Parking Lot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- 2021-2022'!$F$18:$F$19</c:f>
              <c:strCache>
                <c:ptCount val="1"/>
                <c:pt idx="0">
                  <c:v>E. coli MPN -</c:v>
                </c:pt>
              </c:strCache>
            </c:strRef>
          </c:tx>
          <c:invertIfNegative val="0"/>
          <c:cat>
            <c:strRef>
              <c:f>'Stormdrain Data - 2021-2022'!$B$20:$B$21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- 2021-2022'!$F$20:$F$21</c:f>
              <c:numCache>
                <c:formatCode>General</c:formatCode>
                <c:ptCount val="2"/>
                <c:pt idx="0" formatCode="0.0">
                  <c:v>3</c:v>
                </c:pt>
                <c:pt idx="1">
                  <c:v>38.4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12960"/>
        <c:axId val="217670400"/>
      </c:barChart>
      <c:catAx>
        <c:axId val="217512960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70400"/>
        <c:crosses val="autoZero"/>
        <c:auto val="1"/>
        <c:lblAlgn val="ctr"/>
        <c:lblOffset val="100"/>
        <c:noMultiLvlLbl val="0"/>
      </c:catAx>
      <c:valAx>
        <c:axId val="21767040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21751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SD6 - Phoenix: Hwy. 99 at Oak Street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- 2021-2022'!$F$22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- 2021-2022'!$B$23:$B$25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- 2021-2022'!$F$23:$F$25</c:f>
              <c:numCache>
                <c:formatCode>General</c:formatCode>
                <c:ptCount val="3"/>
                <c:pt idx="0">
                  <c:v>0</c:v>
                </c:pt>
                <c:pt idx="1">
                  <c:v>10.6</c:v>
                </c:pt>
                <c:pt idx="2">
                  <c:v>387.3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00992"/>
        <c:axId val="217706880"/>
      </c:barChart>
      <c:catAx>
        <c:axId val="2177009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706880"/>
        <c:crosses val="autoZero"/>
        <c:auto val="1"/>
        <c:lblAlgn val="ctr"/>
        <c:lblOffset val="100"/>
        <c:noMultiLvlLbl val="0"/>
      </c:catAx>
      <c:valAx>
        <c:axId val="217706880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70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SD7 - Phoenix: Hwy. 99 at 4th Street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- 2021-2022'!$F$26:$F$27</c:f>
              <c:strCache>
                <c:ptCount val="1"/>
                <c:pt idx="0">
                  <c:v>E. coli MPN -</c:v>
                </c:pt>
              </c:strCache>
            </c:strRef>
          </c:tx>
          <c:invertIfNegative val="0"/>
          <c:cat>
            <c:strRef>
              <c:f>'Stormdrain Data - 2021-2022'!$B$28:$B$29</c:f>
              <c:strCache>
                <c:ptCount val="2"/>
                <c:pt idx="0">
                  <c:v>First Flush</c:v>
                </c:pt>
                <c:pt idx="1">
                  <c:v>Wet Weather</c:v>
                </c:pt>
              </c:strCache>
            </c:strRef>
          </c:cat>
          <c:val>
            <c:numRef>
              <c:f>'Stormdrain Data - 2021-2022'!$F$28:$F$29</c:f>
              <c:numCache>
                <c:formatCode>General</c:formatCode>
                <c:ptCount val="2"/>
                <c:pt idx="0">
                  <c:v>101.7</c:v>
                </c:pt>
                <c:pt idx="1">
                  <c:v>26.5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581824"/>
        <c:axId val="217604096"/>
      </c:barChart>
      <c:catAx>
        <c:axId val="217581824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04096"/>
        <c:crosses val="autoZero"/>
        <c:auto val="1"/>
        <c:lblAlgn val="ctr"/>
        <c:lblOffset val="100"/>
        <c:noMultiLvlLbl val="0"/>
      </c:catAx>
      <c:valAx>
        <c:axId val="217604096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758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SD8 - Medford: Box Culvert on Stewart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- 2021-2022'!$F$30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- 2021-2022'!$B$31:$B$33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- 2021-2022'!$F$31:$F$33</c:f>
              <c:numCache>
                <c:formatCode>0.0</c:formatCode>
                <c:ptCount val="3"/>
                <c:pt idx="0">
                  <c:v>866.4</c:v>
                </c:pt>
                <c:pt idx="1">
                  <c:v>131.4</c:v>
                </c:pt>
                <c:pt idx="2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32768"/>
        <c:axId val="217634304"/>
      </c:barChart>
      <c:catAx>
        <c:axId val="217632768"/>
        <c:scaling>
          <c:orientation val="minMax"/>
        </c:scaling>
        <c:delete val="0"/>
        <c:axPos val="b"/>
        <c:majorTickMark val="out"/>
        <c:minorTickMark val="none"/>
        <c:tickLblPos val="nextTo"/>
        <c:crossAx val="217634304"/>
        <c:crosses val="autoZero"/>
        <c:auto val="1"/>
        <c:lblAlgn val="ctr"/>
        <c:lblOffset val="100"/>
        <c:noMultiLvlLbl val="0"/>
      </c:catAx>
      <c:valAx>
        <c:axId val="217634304"/>
        <c:scaling>
          <c:orientation val="minMax"/>
          <c:max val="25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7632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SD9 - Medford: 10th Street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'Stormdrain Data - 2021-2022'!$S$2</c:f>
              <c:strCache>
                <c:ptCount val="1"/>
                <c:pt idx="0">
                  <c:v>E. coli MPN</c:v>
                </c:pt>
              </c:strCache>
            </c:strRef>
          </c:tx>
          <c:invertIfNegative val="0"/>
          <c:cat>
            <c:strRef>
              <c:f>'Stormdrain Data - 2021-2022'!$O$3:$O$5</c:f>
              <c:strCache>
                <c:ptCount val="3"/>
                <c:pt idx="0">
                  <c:v>Dry Weather</c:v>
                </c:pt>
                <c:pt idx="1">
                  <c:v>First Flush</c:v>
                </c:pt>
                <c:pt idx="2">
                  <c:v>Wet Weather</c:v>
                </c:pt>
              </c:strCache>
            </c:strRef>
          </c:cat>
          <c:val>
            <c:numRef>
              <c:f>'Stormdrain Data - 2021-2022'!$S$3:$S$5</c:f>
              <c:numCache>
                <c:formatCode>General</c:formatCode>
                <c:ptCount val="3"/>
                <c:pt idx="0">
                  <c:v>2419.1999999999998</c:v>
                </c:pt>
                <c:pt idx="1">
                  <c:v>79.8</c:v>
                </c:pt>
                <c:pt idx="2">
                  <c:v>1553.1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728512"/>
        <c:axId val="217730048"/>
      </c:barChart>
      <c:catAx>
        <c:axId val="217728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17730048"/>
        <c:crosses val="autoZero"/>
        <c:auto val="1"/>
        <c:lblAlgn val="ctr"/>
        <c:lblOffset val="100"/>
        <c:noMultiLvlLbl val="0"/>
      </c:catAx>
      <c:valAx>
        <c:axId val="21773004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E. coli MPN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77285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7</xdr:col>
      <xdr:colOff>304800</xdr:colOff>
      <xdr:row>46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7</xdr:col>
      <xdr:colOff>304800</xdr:colOff>
      <xdr:row>62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7</xdr:col>
      <xdr:colOff>304800</xdr:colOff>
      <xdr:row>78</xdr:row>
      <xdr:rowOff>76200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304800</xdr:colOff>
      <xdr:row>14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0</xdr:colOff>
      <xdr:row>16</xdr:row>
      <xdr:rowOff>0</xdr:rowOff>
    </xdr:from>
    <xdr:to>
      <xdr:col>15</xdr:col>
      <xdr:colOff>304800</xdr:colOff>
      <xdr:row>30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0</xdr:colOff>
      <xdr:row>48</xdr:row>
      <xdr:rowOff>0</xdr:rowOff>
    </xdr:from>
    <xdr:to>
      <xdr:col>15</xdr:col>
      <xdr:colOff>304800</xdr:colOff>
      <xdr:row>62</xdr:row>
      <xdr:rowOff>76200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15</xdr:col>
      <xdr:colOff>304800</xdr:colOff>
      <xdr:row>78</xdr:row>
      <xdr:rowOff>76200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23</xdr:col>
      <xdr:colOff>304800</xdr:colOff>
      <xdr:row>14</xdr:row>
      <xdr:rowOff>76200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16</xdr:row>
      <xdr:rowOff>0</xdr:rowOff>
    </xdr:from>
    <xdr:to>
      <xdr:col>23</xdr:col>
      <xdr:colOff>304800</xdr:colOff>
      <xdr:row>30</xdr:row>
      <xdr:rowOff>76200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0</xdr:colOff>
      <xdr:row>32</xdr:row>
      <xdr:rowOff>0</xdr:rowOff>
    </xdr:from>
    <xdr:to>
      <xdr:col>23</xdr:col>
      <xdr:colOff>304800</xdr:colOff>
      <xdr:row>46</xdr:row>
      <xdr:rowOff>76200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23</xdr:col>
      <xdr:colOff>304800</xdr:colOff>
      <xdr:row>62</xdr:row>
      <xdr:rowOff>76200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0</xdr:colOff>
      <xdr:row>64</xdr:row>
      <xdr:rowOff>0</xdr:rowOff>
    </xdr:from>
    <xdr:to>
      <xdr:col>23</xdr:col>
      <xdr:colOff>304800</xdr:colOff>
      <xdr:row>78</xdr:row>
      <xdr:rowOff>76200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0</xdr:colOff>
      <xdr:row>0</xdr:row>
      <xdr:rowOff>0</xdr:rowOff>
    </xdr:from>
    <xdr:to>
      <xdr:col>31</xdr:col>
      <xdr:colOff>304800</xdr:colOff>
      <xdr:row>14</xdr:row>
      <xdr:rowOff>76200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9525</xdr:rowOff>
    </xdr:from>
    <xdr:to>
      <xdr:col>11</xdr:col>
      <xdr:colOff>304800</xdr:colOff>
      <xdr:row>14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workbookViewId="0">
      <selection sqref="A1:K1"/>
    </sheetView>
  </sheetViews>
  <sheetFormatPr defaultRowHeight="15" x14ac:dyDescent="0.25"/>
  <cols>
    <col min="1" max="1" width="11.5703125" bestFit="1" customWidth="1"/>
    <col min="2" max="2" width="12.85546875" style="20" bestFit="1" customWidth="1"/>
    <col min="3" max="3" width="5.85546875" style="20" bestFit="1" customWidth="1"/>
    <col min="4" max="4" width="11.42578125" bestFit="1" customWidth="1"/>
    <col min="5" max="5" width="10.28515625" bestFit="1" customWidth="1"/>
    <col min="6" max="6" width="10.85546875" bestFit="1" customWidth="1"/>
    <col min="7" max="7" width="18" bestFit="1" customWidth="1"/>
    <col min="8" max="8" width="6" bestFit="1" customWidth="1"/>
    <col min="9" max="9" width="9" bestFit="1" customWidth="1"/>
    <col min="10" max="10" width="5" bestFit="1" customWidth="1"/>
    <col min="11" max="11" width="12.140625" bestFit="1" customWidth="1"/>
    <col min="12" max="12" width="7.5703125" bestFit="1" customWidth="1"/>
    <col min="14" max="14" width="11.5703125" bestFit="1" customWidth="1"/>
    <col min="15" max="15" width="12.85546875" bestFit="1" customWidth="1"/>
    <col min="16" max="16" width="5.85546875" bestFit="1" customWidth="1"/>
    <col min="17" max="17" width="11.42578125" bestFit="1" customWidth="1"/>
    <col min="18" max="18" width="10.28515625" bestFit="1" customWidth="1"/>
    <col min="19" max="19" width="10.85546875" bestFit="1" customWidth="1"/>
    <col min="20" max="20" width="18" bestFit="1" customWidth="1"/>
    <col min="21" max="21" width="6.28515625" bestFit="1" customWidth="1"/>
    <col min="22" max="22" width="9" bestFit="1" customWidth="1"/>
    <col min="23" max="23" width="5" bestFit="1" customWidth="1"/>
    <col min="24" max="24" width="12.140625" bestFit="1" customWidth="1"/>
    <col min="25" max="25" width="7.5703125" bestFit="1" customWidth="1"/>
  </cols>
  <sheetData>
    <row r="1" spans="1:25" ht="15.75" thickBot="1" x14ac:dyDescent="0.3">
      <c r="A1" s="38" t="s">
        <v>31</v>
      </c>
      <c r="B1" s="39"/>
      <c r="C1" s="39"/>
      <c r="D1" s="39"/>
      <c r="E1" s="39"/>
      <c r="F1" s="39"/>
      <c r="G1" s="39"/>
      <c r="H1" s="39"/>
      <c r="I1" s="39"/>
      <c r="J1" s="39"/>
      <c r="K1" s="40"/>
      <c r="L1" s="3"/>
      <c r="M1" s="3"/>
      <c r="N1" s="38" t="s">
        <v>31</v>
      </c>
      <c r="O1" s="39"/>
      <c r="P1" s="39"/>
      <c r="Q1" s="39"/>
      <c r="R1" s="39"/>
      <c r="S1" s="39"/>
      <c r="T1" s="39"/>
      <c r="U1" s="39"/>
      <c r="V1" s="39"/>
      <c r="W1" s="39"/>
      <c r="X1" s="40"/>
    </row>
    <row r="2" spans="1:2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"/>
      <c r="M2" s="1"/>
      <c r="N2" s="9" t="s">
        <v>0</v>
      </c>
      <c r="O2" s="9" t="s">
        <v>1</v>
      </c>
      <c r="P2" s="9" t="s">
        <v>2</v>
      </c>
      <c r="Q2" s="9" t="s">
        <v>3</v>
      </c>
      <c r="R2" s="9" t="s">
        <v>4</v>
      </c>
      <c r="S2" s="9" t="s">
        <v>5</v>
      </c>
      <c r="T2" s="9" t="s">
        <v>6</v>
      </c>
      <c r="U2" s="9" t="s">
        <v>7</v>
      </c>
      <c r="V2" s="9" t="s">
        <v>8</v>
      </c>
      <c r="W2" s="9" t="s">
        <v>9</v>
      </c>
      <c r="X2" s="9" t="s">
        <v>10</v>
      </c>
    </row>
    <row r="3" spans="1:25" x14ac:dyDescent="0.25">
      <c r="A3" s="23">
        <v>44440</v>
      </c>
      <c r="B3" s="19" t="s">
        <v>15</v>
      </c>
      <c r="C3" s="21" t="s">
        <v>12</v>
      </c>
      <c r="D3" s="18">
        <v>0.55555555555555558</v>
      </c>
      <c r="E3" s="11">
        <v>16.2</v>
      </c>
      <c r="F3" s="10">
        <v>53.6</v>
      </c>
      <c r="G3" s="24">
        <v>2.9809999999999999</v>
      </c>
      <c r="H3" s="26">
        <v>6.7350000000000003</v>
      </c>
      <c r="I3" s="27">
        <v>168</v>
      </c>
      <c r="J3" s="13">
        <v>7.65</v>
      </c>
      <c r="K3" s="11">
        <v>301.3</v>
      </c>
      <c r="L3" s="2"/>
      <c r="M3" s="2"/>
      <c r="N3" s="23">
        <v>44440</v>
      </c>
      <c r="O3" s="19" t="s">
        <v>15</v>
      </c>
      <c r="P3" s="21" t="s">
        <v>13</v>
      </c>
      <c r="Q3" s="18">
        <v>0.58333333333333337</v>
      </c>
      <c r="R3" s="11">
        <v>21.1</v>
      </c>
      <c r="S3" s="28">
        <v>2419.1999999999998</v>
      </c>
      <c r="T3" s="24">
        <v>0.68799999999999994</v>
      </c>
      <c r="U3" s="26">
        <v>-0.70399999999999996</v>
      </c>
      <c r="V3" s="10">
        <v>15.3</v>
      </c>
      <c r="W3" s="13">
        <v>7.06</v>
      </c>
      <c r="X3" s="11">
        <v>373</v>
      </c>
      <c r="Y3" s="33" t="s">
        <v>33</v>
      </c>
    </row>
    <row r="4" spans="1:25" x14ac:dyDescent="0.25">
      <c r="A4" s="23">
        <v>44621</v>
      </c>
      <c r="B4" s="19" t="s">
        <v>11</v>
      </c>
      <c r="C4" s="21" t="s">
        <v>12</v>
      </c>
      <c r="D4" s="18">
        <v>0.57291666666666663</v>
      </c>
      <c r="E4" s="10">
        <v>8.9</v>
      </c>
      <c r="F4" s="11">
        <v>238.2</v>
      </c>
      <c r="G4" s="24">
        <v>0.93600000000000005</v>
      </c>
      <c r="H4" s="26">
        <v>3.79</v>
      </c>
      <c r="I4" s="10">
        <v>8.15</v>
      </c>
      <c r="J4" s="13">
        <v>7.6</v>
      </c>
      <c r="K4" s="10">
        <v>262.2</v>
      </c>
      <c r="L4" s="2"/>
      <c r="M4" s="2"/>
      <c r="N4" s="23">
        <v>44621</v>
      </c>
      <c r="O4" s="19" t="s">
        <v>11</v>
      </c>
      <c r="P4" s="21" t="s">
        <v>13</v>
      </c>
      <c r="Q4" s="18">
        <v>0.60069444444444442</v>
      </c>
      <c r="R4" s="10">
        <v>12.6</v>
      </c>
      <c r="S4" s="22">
        <v>79.8</v>
      </c>
      <c r="T4" s="24">
        <v>0.18099999999999999</v>
      </c>
      <c r="U4" s="26">
        <v>2.65</v>
      </c>
      <c r="V4" s="10">
        <v>5.78</v>
      </c>
      <c r="W4" s="10">
        <v>8.0500000000000007</v>
      </c>
      <c r="X4" s="10">
        <v>338.2</v>
      </c>
      <c r="Y4" s="33"/>
    </row>
    <row r="5" spans="1:25" x14ac:dyDescent="0.25">
      <c r="A5" s="23">
        <v>44652</v>
      </c>
      <c r="B5" s="19" t="s">
        <v>14</v>
      </c>
      <c r="C5" s="21" t="s">
        <v>12</v>
      </c>
      <c r="D5" s="18">
        <v>0.60416666666666663</v>
      </c>
      <c r="E5" s="10">
        <v>7.2</v>
      </c>
      <c r="F5" s="32">
        <v>21.8</v>
      </c>
      <c r="G5" s="24">
        <v>0.86199999999999999</v>
      </c>
      <c r="H5" s="22">
        <v>3.3029999999999999</v>
      </c>
      <c r="I5" s="13">
        <v>0.39</v>
      </c>
      <c r="J5" s="13">
        <v>7.37</v>
      </c>
      <c r="K5" s="11">
        <v>219.6</v>
      </c>
      <c r="L5" s="5"/>
      <c r="M5" s="5"/>
      <c r="N5" s="23">
        <v>44652</v>
      </c>
      <c r="O5" s="19" t="s">
        <v>14</v>
      </c>
      <c r="P5" s="21" t="s">
        <v>13</v>
      </c>
      <c r="Q5" s="18">
        <v>0.63194444444444442</v>
      </c>
      <c r="R5" s="10">
        <v>12.3</v>
      </c>
      <c r="S5" s="24">
        <v>1553.1</v>
      </c>
      <c r="T5" s="24">
        <v>0.24399999999999999</v>
      </c>
      <c r="U5" s="22">
        <v>8.2959999999999994</v>
      </c>
      <c r="V5" s="11">
        <v>84.5</v>
      </c>
      <c r="W5" s="13">
        <v>7.58</v>
      </c>
      <c r="X5" s="11">
        <v>87</v>
      </c>
      <c r="Y5" s="33"/>
    </row>
    <row r="6" spans="1:25" x14ac:dyDescent="0.25">
      <c r="A6" s="9" t="s">
        <v>0</v>
      </c>
      <c r="B6" s="9" t="s">
        <v>1</v>
      </c>
      <c r="C6" s="9" t="s">
        <v>2</v>
      </c>
      <c r="D6" s="9" t="s">
        <v>3</v>
      </c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4"/>
      <c r="M6" s="4"/>
      <c r="N6" s="9" t="s">
        <v>0</v>
      </c>
      <c r="O6" s="9" t="s">
        <v>1</v>
      </c>
      <c r="P6" s="9" t="s">
        <v>2</v>
      </c>
      <c r="Q6" s="9" t="s">
        <v>3</v>
      </c>
      <c r="R6" s="9" t="s">
        <v>4</v>
      </c>
      <c r="S6" s="9" t="s">
        <v>5</v>
      </c>
      <c r="T6" s="9" t="s">
        <v>6</v>
      </c>
      <c r="U6" s="9" t="s">
        <v>7</v>
      </c>
      <c r="V6" s="9" t="s">
        <v>8</v>
      </c>
      <c r="W6" s="9" t="s">
        <v>9</v>
      </c>
      <c r="X6" s="9" t="s">
        <v>10</v>
      </c>
    </row>
    <row r="7" spans="1:25" x14ac:dyDescent="0.25">
      <c r="A7" s="23">
        <v>44440</v>
      </c>
      <c r="B7" s="19" t="s">
        <v>15</v>
      </c>
      <c r="C7" s="21" t="s">
        <v>16</v>
      </c>
      <c r="D7" s="29" t="s">
        <v>32</v>
      </c>
      <c r="E7" s="22" t="s">
        <v>32</v>
      </c>
      <c r="F7" s="30" t="s">
        <v>32</v>
      </c>
      <c r="G7" s="22" t="s">
        <v>32</v>
      </c>
      <c r="H7" s="31" t="s">
        <v>32</v>
      </c>
      <c r="I7" s="22" t="s">
        <v>32</v>
      </c>
      <c r="J7" s="22" t="s">
        <v>32</v>
      </c>
      <c r="K7" s="22" t="s">
        <v>32</v>
      </c>
      <c r="L7" s="7"/>
      <c r="M7" s="2"/>
      <c r="N7" s="23">
        <v>44440</v>
      </c>
      <c r="O7" s="19" t="s">
        <v>15</v>
      </c>
      <c r="P7" s="21" t="s">
        <v>17</v>
      </c>
      <c r="Q7" s="18">
        <v>0.59722222222222221</v>
      </c>
      <c r="R7" s="11">
        <v>20</v>
      </c>
      <c r="S7" s="24">
        <v>2419.1999999999998</v>
      </c>
      <c r="T7" s="24">
        <v>0.192</v>
      </c>
      <c r="U7" s="26">
        <v>3.7909999999999999</v>
      </c>
      <c r="V7" s="13">
        <v>0</v>
      </c>
      <c r="W7" s="13">
        <v>8.1</v>
      </c>
      <c r="X7" s="10">
        <v>426.1</v>
      </c>
    </row>
    <row r="8" spans="1:25" x14ac:dyDescent="0.25">
      <c r="A8" s="23">
        <v>44621</v>
      </c>
      <c r="B8" s="19" t="s">
        <v>11</v>
      </c>
      <c r="C8" s="21" t="s">
        <v>16</v>
      </c>
      <c r="D8" s="18">
        <v>0.5625</v>
      </c>
      <c r="E8" s="11">
        <v>9</v>
      </c>
      <c r="F8" s="24">
        <v>579.4</v>
      </c>
      <c r="G8" s="24">
        <v>0.186</v>
      </c>
      <c r="H8" s="26">
        <v>2.5369999999999999</v>
      </c>
      <c r="I8" s="13">
        <v>2.8</v>
      </c>
      <c r="J8" s="13">
        <v>7.9</v>
      </c>
      <c r="K8" s="10">
        <v>213.6</v>
      </c>
      <c r="L8" s="7"/>
      <c r="M8" s="2"/>
      <c r="N8" s="23">
        <v>44621</v>
      </c>
      <c r="O8" s="19" t="s">
        <v>11</v>
      </c>
      <c r="P8" s="21" t="s">
        <v>17</v>
      </c>
      <c r="Q8" s="29" t="s">
        <v>32</v>
      </c>
      <c r="R8" s="22" t="s">
        <v>32</v>
      </c>
      <c r="S8" s="36" t="s">
        <v>32</v>
      </c>
      <c r="T8" s="22" t="s">
        <v>32</v>
      </c>
      <c r="U8" s="22" t="s">
        <v>32</v>
      </c>
      <c r="V8" s="22" t="s">
        <v>32</v>
      </c>
      <c r="W8" s="31" t="s">
        <v>32</v>
      </c>
      <c r="X8" s="22" t="s">
        <v>32</v>
      </c>
      <c r="Y8" s="33"/>
    </row>
    <row r="9" spans="1:25" x14ac:dyDescent="0.25">
      <c r="A9" s="23">
        <v>44652</v>
      </c>
      <c r="B9" s="19" t="s">
        <v>14</v>
      </c>
      <c r="C9" s="21" t="s">
        <v>16</v>
      </c>
      <c r="D9" s="29">
        <v>0.59375</v>
      </c>
      <c r="E9" s="32">
        <v>8.5</v>
      </c>
      <c r="F9" s="24">
        <v>1203.3</v>
      </c>
      <c r="G9" s="24">
        <v>0.24199999999999999</v>
      </c>
      <c r="H9" s="22">
        <v>5.3010000000000002</v>
      </c>
      <c r="I9" s="32">
        <v>29.2</v>
      </c>
      <c r="J9" s="31">
        <v>7.57</v>
      </c>
      <c r="K9" s="32">
        <v>141.4</v>
      </c>
      <c r="L9" s="5"/>
      <c r="M9" s="5"/>
      <c r="N9" s="23">
        <v>44652</v>
      </c>
      <c r="O9" s="19" t="s">
        <v>14</v>
      </c>
      <c r="P9" s="21" t="s">
        <v>17</v>
      </c>
      <c r="Q9" s="18">
        <v>0.67361111111111116</v>
      </c>
      <c r="R9" s="11">
        <v>12.6</v>
      </c>
      <c r="S9" s="24">
        <v>2419.1999999999998</v>
      </c>
      <c r="T9" s="24">
        <v>0.26800000000000002</v>
      </c>
      <c r="U9" s="22">
        <v>6.0460000000000003</v>
      </c>
      <c r="V9" s="11">
        <v>138</v>
      </c>
      <c r="W9" s="13">
        <v>7.4</v>
      </c>
      <c r="X9" s="11">
        <v>135.6</v>
      </c>
    </row>
    <row r="10" spans="1:25" x14ac:dyDescent="0.25">
      <c r="A10" s="9" t="s">
        <v>0</v>
      </c>
      <c r="B10" s="9" t="s">
        <v>1</v>
      </c>
      <c r="C10" s="9" t="s">
        <v>2</v>
      </c>
      <c r="D10" s="9" t="s">
        <v>3</v>
      </c>
      <c r="E10" s="9" t="s">
        <v>4</v>
      </c>
      <c r="F10" s="9" t="s">
        <v>5</v>
      </c>
      <c r="G10" s="9" t="s">
        <v>6</v>
      </c>
      <c r="H10" s="9" t="s">
        <v>7</v>
      </c>
      <c r="I10" s="9" t="s">
        <v>8</v>
      </c>
      <c r="J10" s="9" t="s">
        <v>9</v>
      </c>
      <c r="K10" s="9" t="s">
        <v>10</v>
      </c>
      <c r="L10" s="4"/>
      <c r="M10" s="4"/>
      <c r="N10" s="9" t="s">
        <v>0</v>
      </c>
      <c r="O10" s="9" t="s">
        <v>1</v>
      </c>
      <c r="P10" s="9" t="s">
        <v>2</v>
      </c>
      <c r="Q10" s="9" t="s">
        <v>3</v>
      </c>
      <c r="R10" s="9" t="s">
        <v>4</v>
      </c>
      <c r="S10" s="9" t="s">
        <v>5</v>
      </c>
      <c r="T10" s="9" t="s">
        <v>6</v>
      </c>
      <c r="U10" s="9" t="s">
        <v>7</v>
      </c>
      <c r="V10" s="9" t="s">
        <v>8</v>
      </c>
      <c r="W10" s="9" t="s">
        <v>9</v>
      </c>
      <c r="X10" s="9" t="s">
        <v>10</v>
      </c>
    </row>
    <row r="11" spans="1:25" x14ac:dyDescent="0.25">
      <c r="A11" s="23">
        <v>44440</v>
      </c>
      <c r="B11" s="19" t="s">
        <v>15</v>
      </c>
      <c r="C11" s="21" t="s">
        <v>18</v>
      </c>
      <c r="D11" s="18">
        <v>0.52777777777777779</v>
      </c>
      <c r="E11" s="11">
        <v>18.399999999999999</v>
      </c>
      <c r="F11" s="24">
        <v>1203.3</v>
      </c>
      <c r="G11" s="24">
        <v>0.16800000000000001</v>
      </c>
      <c r="H11" s="26">
        <v>2.589</v>
      </c>
      <c r="I11" s="10">
        <v>0.31</v>
      </c>
      <c r="J11" s="10">
        <v>7.98</v>
      </c>
      <c r="K11" s="11">
        <v>192.2</v>
      </c>
      <c r="L11" s="2"/>
      <c r="M11" s="2"/>
      <c r="N11" s="23">
        <v>44440</v>
      </c>
      <c r="O11" s="19" t="s">
        <v>15</v>
      </c>
      <c r="P11" s="21" t="s">
        <v>19</v>
      </c>
      <c r="Q11" s="29" t="s">
        <v>32</v>
      </c>
      <c r="R11" s="22" t="s">
        <v>32</v>
      </c>
      <c r="S11" s="22" t="s">
        <v>32</v>
      </c>
      <c r="T11" s="22" t="s">
        <v>32</v>
      </c>
      <c r="U11" s="31" t="s">
        <v>32</v>
      </c>
      <c r="V11" s="22" t="s">
        <v>32</v>
      </c>
      <c r="W11" s="22" t="s">
        <v>32</v>
      </c>
      <c r="X11" s="22" t="s">
        <v>32</v>
      </c>
    </row>
    <row r="12" spans="1:25" x14ac:dyDescent="0.25">
      <c r="A12" s="23">
        <v>44621</v>
      </c>
      <c r="B12" s="19" t="s">
        <v>11</v>
      </c>
      <c r="C12" s="21" t="s">
        <v>18</v>
      </c>
      <c r="D12" s="29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  <c r="K12" s="32" t="s">
        <v>32</v>
      </c>
      <c r="L12" s="2"/>
      <c r="M12" s="2"/>
      <c r="N12" s="23">
        <v>44621</v>
      </c>
      <c r="O12" s="19" t="s">
        <v>11</v>
      </c>
      <c r="P12" s="21" t="s">
        <v>19</v>
      </c>
      <c r="Q12" s="29" t="s">
        <v>32</v>
      </c>
      <c r="R12" s="32" t="s">
        <v>32</v>
      </c>
      <c r="S12" s="22" t="s">
        <v>32</v>
      </c>
      <c r="T12" s="22" t="s">
        <v>32</v>
      </c>
      <c r="U12" s="22" t="s">
        <v>32</v>
      </c>
      <c r="V12" s="31" t="s">
        <v>32</v>
      </c>
      <c r="W12" s="22" t="s">
        <v>32</v>
      </c>
      <c r="X12" s="22" t="s">
        <v>32</v>
      </c>
    </row>
    <row r="13" spans="1:25" x14ac:dyDescent="0.25">
      <c r="A13" s="23">
        <v>44652</v>
      </c>
      <c r="B13" s="19" t="s">
        <v>14</v>
      </c>
      <c r="C13" s="21" t="s">
        <v>18</v>
      </c>
      <c r="D13" s="29">
        <v>0.56597222222222221</v>
      </c>
      <c r="E13" s="22">
        <v>9.8000000000000007</v>
      </c>
      <c r="F13" s="34">
        <v>2419.1999999999998</v>
      </c>
      <c r="G13" s="24">
        <v>0.45100000000000001</v>
      </c>
      <c r="H13" s="22">
        <v>8.2910000000000004</v>
      </c>
      <c r="I13" s="32">
        <v>260</v>
      </c>
      <c r="J13" s="31">
        <v>7.38</v>
      </c>
      <c r="K13" s="32">
        <v>60.3</v>
      </c>
      <c r="L13" s="33" t="s">
        <v>33</v>
      </c>
      <c r="M13" s="5"/>
      <c r="N13" s="23">
        <v>44652</v>
      </c>
      <c r="O13" s="19" t="s">
        <v>14</v>
      </c>
      <c r="P13" s="21" t="s">
        <v>19</v>
      </c>
      <c r="Q13" s="18">
        <v>0.6875</v>
      </c>
      <c r="R13" s="10" t="s">
        <v>32</v>
      </c>
      <c r="S13" s="24">
        <v>2419.1999999999998</v>
      </c>
      <c r="T13" s="24">
        <v>0.14499999999999999</v>
      </c>
      <c r="U13" s="22">
        <v>5.2809999999999997</v>
      </c>
      <c r="V13" s="10">
        <v>17.57</v>
      </c>
      <c r="W13" s="13">
        <v>7.52</v>
      </c>
      <c r="X13" s="11" t="s">
        <v>32</v>
      </c>
    </row>
    <row r="14" spans="1:25" x14ac:dyDescent="0.25">
      <c r="A14" s="9" t="s">
        <v>0</v>
      </c>
      <c r="B14" s="9" t="s">
        <v>1</v>
      </c>
      <c r="C14" s="9" t="s">
        <v>2</v>
      </c>
      <c r="D14" s="9" t="s">
        <v>3</v>
      </c>
      <c r="E14" s="9" t="s">
        <v>4</v>
      </c>
      <c r="F14" s="9" t="s">
        <v>5</v>
      </c>
      <c r="G14" s="9" t="s">
        <v>6</v>
      </c>
      <c r="H14" s="9" t="s">
        <v>7</v>
      </c>
      <c r="I14" s="9" t="s">
        <v>8</v>
      </c>
      <c r="J14" s="9" t="s">
        <v>9</v>
      </c>
      <c r="K14" s="9" t="s">
        <v>10</v>
      </c>
      <c r="L14" s="4"/>
      <c r="M14" s="4"/>
      <c r="N14" s="9" t="s">
        <v>0</v>
      </c>
      <c r="O14" s="9" t="s">
        <v>1</v>
      </c>
      <c r="P14" s="9" t="s">
        <v>2</v>
      </c>
      <c r="Q14" s="9" t="s">
        <v>3</v>
      </c>
      <c r="R14" s="9" t="s">
        <v>4</v>
      </c>
      <c r="S14" s="9" t="s">
        <v>5</v>
      </c>
      <c r="T14" s="9" t="s">
        <v>6</v>
      </c>
      <c r="U14" s="9" t="s">
        <v>7</v>
      </c>
      <c r="V14" s="9" t="s">
        <v>8</v>
      </c>
      <c r="W14" s="9" t="s">
        <v>9</v>
      </c>
      <c r="X14" s="9" t="s">
        <v>10</v>
      </c>
    </row>
    <row r="15" spans="1:25" x14ac:dyDescent="0.25">
      <c r="A15" s="23">
        <v>44440</v>
      </c>
      <c r="B15" s="19" t="s">
        <v>15</v>
      </c>
      <c r="C15" s="21" t="s">
        <v>20</v>
      </c>
      <c r="D15" s="18">
        <v>0.51388888888888895</v>
      </c>
      <c r="E15" s="11">
        <v>19</v>
      </c>
      <c r="F15" s="22">
        <v>290.89999999999998</v>
      </c>
      <c r="G15" s="24">
        <v>0.17799999999999999</v>
      </c>
      <c r="H15" s="10">
        <v>3.6269999999999998</v>
      </c>
      <c r="I15" s="10">
        <v>2.73</v>
      </c>
      <c r="J15" s="10">
        <v>7.92</v>
      </c>
      <c r="K15" s="11">
        <v>489</v>
      </c>
      <c r="L15" s="7"/>
      <c r="M15" s="2"/>
      <c r="N15" s="23">
        <v>44440</v>
      </c>
      <c r="O15" s="19" t="s">
        <v>15</v>
      </c>
      <c r="P15" s="21" t="s">
        <v>21</v>
      </c>
      <c r="Q15" s="18">
        <v>0.42708333333333331</v>
      </c>
      <c r="R15" s="10">
        <v>14.5</v>
      </c>
      <c r="S15" s="24">
        <v>1986.3</v>
      </c>
      <c r="T15" s="24">
        <v>0.14099999999999999</v>
      </c>
      <c r="U15" s="10">
        <v>2.7330000000000001</v>
      </c>
      <c r="V15" s="11">
        <v>11.8</v>
      </c>
      <c r="W15" s="10">
        <v>8.26</v>
      </c>
      <c r="X15" s="11">
        <v>352.3</v>
      </c>
    </row>
    <row r="16" spans="1:25" x14ac:dyDescent="0.25">
      <c r="A16" s="23">
        <v>44621</v>
      </c>
      <c r="B16" s="19" t="s">
        <v>11</v>
      </c>
      <c r="C16" s="21" t="s">
        <v>20</v>
      </c>
      <c r="D16" s="18">
        <v>0.51041666666666663</v>
      </c>
      <c r="E16" s="10">
        <v>9.5</v>
      </c>
      <c r="F16" s="22">
        <v>63.8</v>
      </c>
      <c r="G16" s="22">
        <v>7.9000000000000001E-2</v>
      </c>
      <c r="H16" s="10">
        <v>2.5009999999999999</v>
      </c>
      <c r="I16" s="13">
        <v>2.87</v>
      </c>
      <c r="J16" s="13">
        <v>7.72</v>
      </c>
      <c r="K16" s="11">
        <v>199.8</v>
      </c>
      <c r="L16" s="5"/>
      <c r="M16" s="5"/>
      <c r="N16" s="23">
        <v>44621</v>
      </c>
      <c r="O16" s="19" t="s">
        <v>11</v>
      </c>
      <c r="P16" s="21" t="s">
        <v>21</v>
      </c>
      <c r="Q16" s="18">
        <v>0.44444444444444442</v>
      </c>
      <c r="R16" s="10">
        <v>9.6999999999999993</v>
      </c>
      <c r="S16" s="24">
        <v>1553.1</v>
      </c>
      <c r="T16" s="24">
        <v>0.109</v>
      </c>
      <c r="U16" s="10">
        <v>2.3260000000000001</v>
      </c>
      <c r="V16" s="10">
        <v>7.25</v>
      </c>
      <c r="W16" s="13">
        <v>8</v>
      </c>
      <c r="X16" s="11">
        <v>251.8</v>
      </c>
    </row>
    <row r="17" spans="1:25" x14ac:dyDescent="0.25">
      <c r="A17" s="23">
        <v>44652</v>
      </c>
      <c r="B17" s="19" t="s">
        <v>14</v>
      </c>
      <c r="C17" s="21" t="s">
        <v>20</v>
      </c>
      <c r="D17" s="18">
        <v>0.53819444444444442</v>
      </c>
      <c r="E17" s="11">
        <v>9.6</v>
      </c>
      <c r="F17" s="22">
        <v>68.900000000000006</v>
      </c>
      <c r="G17" s="22">
        <v>6.8000000000000005E-2</v>
      </c>
      <c r="H17" s="22">
        <v>3.5390000000000001</v>
      </c>
      <c r="I17" s="13">
        <v>11.97</v>
      </c>
      <c r="J17" s="13">
        <v>7.52</v>
      </c>
      <c r="K17" s="11">
        <v>138</v>
      </c>
      <c r="L17" s="8"/>
      <c r="M17" s="5"/>
      <c r="N17" s="23">
        <v>44652</v>
      </c>
      <c r="O17" s="19" t="s">
        <v>14</v>
      </c>
      <c r="P17" s="21" t="s">
        <v>21</v>
      </c>
      <c r="Q17" s="18">
        <v>0.46180555555555558</v>
      </c>
      <c r="R17" s="11">
        <v>8</v>
      </c>
      <c r="S17" s="22">
        <v>128.1</v>
      </c>
      <c r="T17" s="35">
        <v>0.09</v>
      </c>
      <c r="U17" s="22">
        <v>3.0720000000000001</v>
      </c>
      <c r="V17" s="13">
        <v>6.24</v>
      </c>
      <c r="W17" s="13">
        <v>7.9</v>
      </c>
      <c r="X17" s="11">
        <v>256.3</v>
      </c>
    </row>
    <row r="18" spans="1:25" x14ac:dyDescent="0.25">
      <c r="A18" s="9" t="s">
        <v>0</v>
      </c>
      <c r="B18" s="9" t="s">
        <v>1</v>
      </c>
      <c r="C18" s="9" t="s">
        <v>2</v>
      </c>
      <c r="D18" s="9" t="s">
        <v>3</v>
      </c>
      <c r="E18" s="9" t="s">
        <v>4</v>
      </c>
      <c r="F18" s="9" t="s">
        <v>5</v>
      </c>
      <c r="G18" s="9" t="s">
        <v>6</v>
      </c>
      <c r="H18" s="9" t="s">
        <v>7</v>
      </c>
      <c r="I18" s="9" t="s">
        <v>8</v>
      </c>
      <c r="J18" s="9" t="s">
        <v>9</v>
      </c>
      <c r="K18" s="9" t="s">
        <v>10</v>
      </c>
      <c r="L18" s="4"/>
      <c r="M18" s="4"/>
      <c r="N18" s="9" t="s">
        <v>0</v>
      </c>
      <c r="O18" s="9" t="s">
        <v>1</v>
      </c>
      <c r="P18" s="9" t="s">
        <v>2</v>
      </c>
      <c r="Q18" s="9" t="s">
        <v>3</v>
      </c>
      <c r="R18" s="9" t="s">
        <v>4</v>
      </c>
      <c r="S18" s="9" t="s">
        <v>5</v>
      </c>
      <c r="T18" s="9" t="s">
        <v>6</v>
      </c>
      <c r="U18" s="9" t="s">
        <v>7</v>
      </c>
      <c r="V18" s="9" t="s">
        <v>8</v>
      </c>
      <c r="W18" s="9" t="s">
        <v>9</v>
      </c>
      <c r="X18" s="9" t="s">
        <v>10</v>
      </c>
    </row>
    <row r="19" spans="1:25" x14ac:dyDescent="0.25">
      <c r="A19" s="23">
        <v>44440</v>
      </c>
      <c r="B19" s="19" t="s">
        <v>15</v>
      </c>
      <c r="C19" s="22" t="s">
        <v>22</v>
      </c>
      <c r="D19" s="29" t="s">
        <v>32</v>
      </c>
      <c r="E19" s="22" t="s">
        <v>32</v>
      </c>
      <c r="F19" s="22" t="s">
        <v>32</v>
      </c>
      <c r="G19" s="22" t="s">
        <v>32</v>
      </c>
      <c r="H19" s="22" t="s">
        <v>32</v>
      </c>
      <c r="I19" s="32" t="s">
        <v>32</v>
      </c>
      <c r="J19" s="31" t="s">
        <v>32</v>
      </c>
      <c r="K19" s="32" t="s">
        <v>32</v>
      </c>
      <c r="L19" s="6"/>
      <c r="M19" s="6"/>
      <c r="N19" s="23">
        <v>44440</v>
      </c>
      <c r="O19" s="19" t="s">
        <v>15</v>
      </c>
      <c r="P19" s="21" t="s">
        <v>23</v>
      </c>
      <c r="Q19" s="18">
        <v>0.41666666666666669</v>
      </c>
      <c r="R19" s="10">
        <v>19.600000000000001</v>
      </c>
      <c r="S19" s="22">
        <v>7.4</v>
      </c>
      <c r="T19" s="24">
        <v>0.13700000000000001</v>
      </c>
      <c r="U19" s="10">
        <v>3.5550000000000002</v>
      </c>
      <c r="V19" s="13">
        <v>0.45</v>
      </c>
      <c r="W19" s="13">
        <v>8.67</v>
      </c>
      <c r="X19" s="11">
        <v>348.8</v>
      </c>
    </row>
    <row r="20" spans="1:25" x14ac:dyDescent="0.25">
      <c r="A20" s="23">
        <v>44621</v>
      </c>
      <c r="B20" s="19" t="s">
        <v>11</v>
      </c>
      <c r="C20" s="22" t="s">
        <v>22</v>
      </c>
      <c r="D20" s="18">
        <v>0.5</v>
      </c>
      <c r="E20" s="10">
        <v>10.9</v>
      </c>
      <c r="F20" s="11">
        <v>3</v>
      </c>
      <c r="G20" s="24">
        <v>0.09</v>
      </c>
      <c r="H20" s="10">
        <v>2.3879999999999999</v>
      </c>
      <c r="I20" s="10">
        <v>2.74</v>
      </c>
      <c r="J20" s="10">
        <v>7.87</v>
      </c>
      <c r="K20" s="11">
        <v>1113</v>
      </c>
      <c r="L20" s="1"/>
      <c r="M20" s="1"/>
      <c r="N20" s="23">
        <v>44621</v>
      </c>
      <c r="O20" s="19" t="s">
        <v>11</v>
      </c>
      <c r="P20" s="21" t="s">
        <v>23</v>
      </c>
      <c r="Q20" s="18">
        <v>0.4236111111111111</v>
      </c>
      <c r="R20" s="11">
        <v>10.5</v>
      </c>
      <c r="S20" s="22">
        <v>9.8000000000000007</v>
      </c>
      <c r="T20" s="24">
        <v>9.2999999999999999E-2</v>
      </c>
      <c r="U20" s="10">
        <v>2.0640000000000001</v>
      </c>
      <c r="V20" s="13">
        <v>3.44</v>
      </c>
      <c r="W20" s="10">
        <v>7.57</v>
      </c>
      <c r="X20" s="10">
        <v>282.2</v>
      </c>
    </row>
    <row r="21" spans="1:25" x14ac:dyDescent="0.25">
      <c r="A21" s="23">
        <v>44652</v>
      </c>
      <c r="B21" s="19" t="s">
        <v>14</v>
      </c>
      <c r="C21" s="22" t="s">
        <v>22</v>
      </c>
      <c r="D21" s="18">
        <v>0.52430555555555558</v>
      </c>
      <c r="E21" s="11">
        <v>10.5</v>
      </c>
      <c r="F21" s="22">
        <v>38.4</v>
      </c>
      <c r="G21" s="24">
        <v>0.16500000000000001</v>
      </c>
      <c r="H21" s="37">
        <v>4.6029999999999998</v>
      </c>
      <c r="I21" s="11">
        <v>110</v>
      </c>
      <c r="J21" s="13">
        <v>7.58</v>
      </c>
      <c r="K21" s="11">
        <v>420.8</v>
      </c>
      <c r="L21" s="5"/>
      <c r="M21" s="5"/>
      <c r="N21" s="23">
        <v>44652</v>
      </c>
      <c r="O21" s="19" t="s">
        <v>14</v>
      </c>
      <c r="P21" s="21" t="s">
        <v>23</v>
      </c>
      <c r="Q21" s="18">
        <v>0.4513888888888889</v>
      </c>
      <c r="R21" s="10">
        <v>10.7</v>
      </c>
      <c r="S21" s="22">
        <v>261.3</v>
      </c>
      <c r="T21" s="24">
        <v>0.13300000000000001</v>
      </c>
      <c r="U21" s="22">
        <v>4.5359999999999996</v>
      </c>
      <c r="V21" s="11">
        <v>58.5</v>
      </c>
      <c r="W21" s="13">
        <v>7.55</v>
      </c>
      <c r="X21" s="11">
        <v>170.1</v>
      </c>
    </row>
    <row r="22" spans="1:25" x14ac:dyDescent="0.25">
      <c r="A22" s="9" t="s">
        <v>0</v>
      </c>
      <c r="B22" s="9" t="s">
        <v>1</v>
      </c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9" t="s">
        <v>7</v>
      </c>
      <c r="I22" s="9" t="s">
        <v>8</v>
      </c>
      <c r="J22" s="9" t="s">
        <v>9</v>
      </c>
      <c r="K22" s="9" t="s">
        <v>10</v>
      </c>
      <c r="L22" s="4"/>
      <c r="M22" s="4"/>
      <c r="N22" s="9" t="s">
        <v>0</v>
      </c>
      <c r="O22" s="9" t="s">
        <v>1</v>
      </c>
      <c r="P22" s="9" t="s">
        <v>2</v>
      </c>
      <c r="Q22" s="9" t="s">
        <v>3</v>
      </c>
      <c r="R22" s="9" t="s">
        <v>4</v>
      </c>
      <c r="S22" s="9" t="s">
        <v>5</v>
      </c>
      <c r="T22" s="9" t="s">
        <v>6</v>
      </c>
      <c r="U22" s="9" t="s">
        <v>7</v>
      </c>
      <c r="V22" s="9" t="s">
        <v>8</v>
      </c>
      <c r="W22" s="9" t="s">
        <v>9</v>
      </c>
      <c r="X22" s="9" t="s">
        <v>10</v>
      </c>
    </row>
    <row r="23" spans="1:25" x14ac:dyDescent="0.25">
      <c r="A23" s="23">
        <v>44440</v>
      </c>
      <c r="B23" s="19" t="s">
        <v>15</v>
      </c>
      <c r="C23" s="21" t="s">
        <v>24</v>
      </c>
      <c r="D23" s="29" t="s">
        <v>32</v>
      </c>
      <c r="E23" s="22" t="s">
        <v>32</v>
      </c>
      <c r="F23" s="22" t="s">
        <v>32</v>
      </c>
      <c r="G23" s="22" t="s">
        <v>32</v>
      </c>
      <c r="H23" s="22" t="s">
        <v>32</v>
      </c>
      <c r="I23" s="31" t="s">
        <v>32</v>
      </c>
      <c r="J23" s="31" t="s">
        <v>32</v>
      </c>
      <c r="K23" s="32" t="s">
        <v>32</v>
      </c>
      <c r="L23" s="5"/>
      <c r="M23" s="5"/>
      <c r="N23" s="23">
        <v>44440</v>
      </c>
      <c r="O23" s="19" t="s">
        <v>15</v>
      </c>
      <c r="P23" s="21" t="s">
        <v>25</v>
      </c>
      <c r="Q23" s="18">
        <v>0.38541666666666669</v>
      </c>
      <c r="R23" s="10">
        <v>13.4</v>
      </c>
      <c r="S23" s="24">
        <v>1553.1</v>
      </c>
      <c r="T23" s="24">
        <v>0.16600000000000001</v>
      </c>
      <c r="U23" s="26">
        <v>4.4130000000000003</v>
      </c>
      <c r="V23" s="27">
        <v>77.8</v>
      </c>
      <c r="W23" s="13">
        <v>8.2799999999999994</v>
      </c>
      <c r="X23" s="11">
        <v>235.2</v>
      </c>
    </row>
    <row r="24" spans="1:25" x14ac:dyDescent="0.25">
      <c r="A24" s="23">
        <v>44621</v>
      </c>
      <c r="B24" s="19" t="s">
        <v>11</v>
      </c>
      <c r="C24" s="21" t="s">
        <v>24</v>
      </c>
      <c r="D24" s="18">
        <v>0.4861111111111111</v>
      </c>
      <c r="E24" s="11">
        <v>12.1</v>
      </c>
      <c r="F24" s="22">
        <v>10.6</v>
      </c>
      <c r="G24" s="24">
        <v>0.30099999999999999</v>
      </c>
      <c r="H24" s="10">
        <v>2.819</v>
      </c>
      <c r="I24" s="10">
        <v>13.63</v>
      </c>
      <c r="J24" s="10">
        <v>8.17</v>
      </c>
      <c r="K24" s="11">
        <v>458</v>
      </c>
      <c r="L24" s="2"/>
      <c r="M24" s="2"/>
      <c r="N24" s="23">
        <v>44621</v>
      </c>
      <c r="O24" s="19" t="s">
        <v>11</v>
      </c>
      <c r="P24" s="21" t="s">
        <v>25</v>
      </c>
      <c r="Q24" s="18">
        <v>0.38194444444444442</v>
      </c>
      <c r="R24" s="10">
        <v>9.8000000000000007</v>
      </c>
      <c r="S24" s="25">
        <v>2419.1999999999998</v>
      </c>
      <c r="T24" s="24">
        <v>0.17799999999999999</v>
      </c>
      <c r="U24" s="10">
        <v>5.367</v>
      </c>
      <c r="V24" s="27">
        <v>78.8</v>
      </c>
      <c r="W24" s="10">
        <v>7.83</v>
      </c>
      <c r="X24" s="11">
        <v>172.4</v>
      </c>
      <c r="Y24" s="33" t="s">
        <v>33</v>
      </c>
    </row>
    <row r="25" spans="1:25" x14ac:dyDescent="0.25">
      <c r="A25" s="23">
        <v>44652</v>
      </c>
      <c r="B25" s="19" t="s">
        <v>14</v>
      </c>
      <c r="C25" s="21" t="s">
        <v>24</v>
      </c>
      <c r="D25" s="18">
        <v>0.50694444444444442</v>
      </c>
      <c r="E25" s="11">
        <v>9.9</v>
      </c>
      <c r="F25" s="22">
        <v>387.3</v>
      </c>
      <c r="G25" s="24">
        <v>0.24399999999999999</v>
      </c>
      <c r="H25" s="22">
        <v>3.863</v>
      </c>
      <c r="I25" s="11">
        <v>20.2</v>
      </c>
      <c r="J25" s="13">
        <v>7.93</v>
      </c>
      <c r="K25" s="11">
        <v>335.8</v>
      </c>
      <c r="L25" s="5"/>
      <c r="M25" s="5"/>
      <c r="N25" s="23">
        <v>44652</v>
      </c>
      <c r="O25" s="19" t="s">
        <v>14</v>
      </c>
      <c r="P25" s="21" t="s">
        <v>25</v>
      </c>
      <c r="Q25" s="18">
        <v>0.39583333333333331</v>
      </c>
      <c r="R25" s="10">
        <v>8.1</v>
      </c>
      <c r="S25" s="24">
        <v>866.4</v>
      </c>
      <c r="T25" s="24">
        <v>0.23599999999999999</v>
      </c>
      <c r="U25" s="22">
        <v>5.4859999999999998</v>
      </c>
      <c r="V25" s="11">
        <v>126</v>
      </c>
      <c r="W25" s="13">
        <v>8</v>
      </c>
      <c r="X25" s="11">
        <v>226.5</v>
      </c>
    </row>
    <row r="26" spans="1:25" x14ac:dyDescent="0.25">
      <c r="A26" s="9" t="s">
        <v>0</v>
      </c>
      <c r="B26" s="9" t="s">
        <v>1</v>
      </c>
      <c r="C26" s="9" t="s">
        <v>2</v>
      </c>
      <c r="D26" s="9" t="s">
        <v>3</v>
      </c>
      <c r="E26" s="9" t="s">
        <v>4</v>
      </c>
      <c r="F26" s="9" t="s">
        <v>5</v>
      </c>
      <c r="G26" s="9" t="s">
        <v>6</v>
      </c>
      <c r="H26" s="9" t="s">
        <v>7</v>
      </c>
      <c r="I26" s="9" t="s">
        <v>8</v>
      </c>
      <c r="J26" s="9" t="s">
        <v>9</v>
      </c>
      <c r="K26" s="9" t="s">
        <v>10</v>
      </c>
      <c r="L26" s="4"/>
      <c r="M26" s="4"/>
      <c r="N26" s="9" t="s">
        <v>0</v>
      </c>
      <c r="O26" s="9" t="s">
        <v>1</v>
      </c>
      <c r="P26" s="9" t="s">
        <v>2</v>
      </c>
      <c r="Q26" s="9" t="s">
        <v>3</v>
      </c>
      <c r="R26" s="9" t="s">
        <v>4</v>
      </c>
      <c r="S26" s="9" t="s">
        <v>5</v>
      </c>
      <c r="T26" s="9" t="s">
        <v>6</v>
      </c>
      <c r="U26" s="9" t="s">
        <v>7</v>
      </c>
      <c r="V26" s="9" t="s">
        <v>8</v>
      </c>
      <c r="W26" s="9" t="s">
        <v>9</v>
      </c>
      <c r="X26" s="9" t="s">
        <v>10</v>
      </c>
    </row>
    <row r="27" spans="1:25" x14ac:dyDescent="0.25">
      <c r="A27" s="23">
        <v>44440</v>
      </c>
      <c r="B27" s="19" t="s">
        <v>15</v>
      </c>
      <c r="C27" s="21" t="s">
        <v>26</v>
      </c>
      <c r="D27" s="21" t="s">
        <v>32</v>
      </c>
      <c r="E27" s="21" t="s">
        <v>32</v>
      </c>
      <c r="F27" s="21" t="s">
        <v>32</v>
      </c>
      <c r="G27" s="21" t="s">
        <v>32</v>
      </c>
      <c r="H27" s="21" t="s">
        <v>32</v>
      </c>
      <c r="I27" s="22" t="s">
        <v>32</v>
      </c>
      <c r="J27" s="22" t="s">
        <v>32</v>
      </c>
      <c r="K27" s="22" t="s">
        <v>32</v>
      </c>
      <c r="L27" s="1"/>
      <c r="M27" s="1"/>
      <c r="N27" s="23">
        <v>44440</v>
      </c>
      <c r="O27" s="19" t="s">
        <v>15</v>
      </c>
      <c r="P27" s="21" t="s">
        <v>27</v>
      </c>
      <c r="Q27" s="18">
        <v>0.39930555555555558</v>
      </c>
      <c r="R27" s="10">
        <v>15.5</v>
      </c>
      <c r="S27" s="22">
        <v>101.4</v>
      </c>
      <c r="T27" s="35">
        <v>0.14899999999999999</v>
      </c>
      <c r="U27" s="26">
        <v>3.113</v>
      </c>
      <c r="V27" s="24">
        <v>79.599999999999994</v>
      </c>
      <c r="W27" s="10">
        <v>7.95</v>
      </c>
      <c r="X27" s="11">
        <v>325.60000000000002</v>
      </c>
    </row>
    <row r="28" spans="1:25" x14ac:dyDescent="0.25">
      <c r="A28" s="23">
        <v>44621</v>
      </c>
      <c r="B28" s="19" t="s">
        <v>11</v>
      </c>
      <c r="C28" s="21" t="s">
        <v>26</v>
      </c>
      <c r="D28" s="18">
        <v>0.47916666666666669</v>
      </c>
      <c r="E28" s="11">
        <v>10</v>
      </c>
      <c r="F28" s="10">
        <v>101.7</v>
      </c>
      <c r="G28" s="24">
        <v>0.28000000000000003</v>
      </c>
      <c r="H28" s="10">
        <v>4.1189999999999998</v>
      </c>
      <c r="I28" s="13">
        <v>6.81</v>
      </c>
      <c r="J28" s="13">
        <v>7.92</v>
      </c>
      <c r="K28" s="10">
        <v>402.7</v>
      </c>
      <c r="L28" s="1"/>
      <c r="M28" s="1"/>
      <c r="N28" s="23">
        <v>44621</v>
      </c>
      <c r="O28" s="19" t="s">
        <v>11</v>
      </c>
      <c r="P28" s="21" t="s">
        <v>27</v>
      </c>
      <c r="Q28" s="18">
        <v>0.40972222222222227</v>
      </c>
      <c r="R28" s="10">
        <v>10.9</v>
      </c>
      <c r="S28" s="34">
        <v>2419.1999999999998</v>
      </c>
      <c r="T28" s="24">
        <v>0.157</v>
      </c>
      <c r="U28" s="10">
        <v>3.7440000000000002</v>
      </c>
      <c r="V28" s="11">
        <v>28</v>
      </c>
      <c r="W28" s="13">
        <v>7.78</v>
      </c>
      <c r="X28" s="11">
        <v>275.60000000000002</v>
      </c>
      <c r="Y28" s="33" t="s">
        <v>33</v>
      </c>
    </row>
    <row r="29" spans="1:25" x14ac:dyDescent="0.25">
      <c r="A29" s="23">
        <v>44652</v>
      </c>
      <c r="B29" s="19" t="s">
        <v>14</v>
      </c>
      <c r="C29" s="21" t="s">
        <v>26</v>
      </c>
      <c r="D29" s="18">
        <v>0.5</v>
      </c>
      <c r="E29" s="10">
        <v>9.6</v>
      </c>
      <c r="F29" s="22">
        <v>26.5</v>
      </c>
      <c r="G29" s="24">
        <v>0.25900000000000001</v>
      </c>
      <c r="H29" s="22">
        <v>3.6680000000000001</v>
      </c>
      <c r="I29" s="10">
        <v>7.81</v>
      </c>
      <c r="J29" s="10">
        <v>7.74</v>
      </c>
      <c r="K29" s="10">
        <v>408.3</v>
      </c>
      <c r="L29" s="1"/>
      <c r="M29" s="1"/>
      <c r="N29" s="23">
        <v>44652</v>
      </c>
      <c r="O29" s="19" t="s">
        <v>14</v>
      </c>
      <c r="P29" s="21" t="s">
        <v>27</v>
      </c>
      <c r="Q29" s="18">
        <v>0.42708333333333331</v>
      </c>
      <c r="R29" s="10">
        <v>10.5</v>
      </c>
      <c r="S29" s="24">
        <v>1413.6</v>
      </c>
      <c r="T29" s="24">
        <v>0.128</v>
      </c>
      <c r="U29" s="22">
        <v>4.7670000000000003</v>
      </c>
      <c r="V29" s="11">
        <v>50.5</v>
      </c>
      <c r="W29" s="10">
        <v>7.76</v>
      </c>
      <c r="X29" s="10">
        <v>274.60000000000002</v>
      </c>
    </row>
    <row r="30" spans="1:25" x14ac:dyDescent="0.25">
      <c r="A30" s="9" t="s">
        <v>0</v>
      </c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8</v>
      </c>
      <c r="J30" s="9" t="s">
        <v>9</v>
      </c>
      <c r="K30" s="9" t="s">
        <v>10</v>
      </c>
      <c r="L30" s="4"/>
      <c r="M30" s="4"/>
      <c r="N30" s="9" t="s">
        <v>0</v>
      </c>
      <c r="O30" s="9" t="s">
        <v>1</v>
      </c>
      <c r="P30" s="9" t="s">
        <v>2</v>
      </c>
      <c r="Q30" s="9" t="s">
        <v>3</v>
      </c>
      <c r="R30" s="9" t="s">
        <v>4</v>
      </c>
      <c r="S30" s="9" t="s">
        <v>5</v>
      </c>
      <c r="T30" s="9" t="s">
        <v>6</v>
      </c>
      <c r="U30" s="9" t="s">
        <v>7</v>
      </c>
      <c r="V30" s="9" t="s">
        <v>8</v>
      </c>
      <c r="W30" s="9" t="s">
        <v>9</v>
      </c>
      <c r="X30" s="9" t="s">
        <v>10</v>
      </c>
    </row>
    <row r="31" spans="1:25" x14ac:dyDescent="0.25">
      <c r="A31" s="23">
        <v>44440</v>
      </c>
      <c r="B31" s="19" t="s">
        <v>15</v>
      </c>
      <c r="C31" s="21" t="s">
        <v>28</v>
      </c>
      <c r="D31" s="18">
        <v>0.4513888888888889</v>
      </c>
      <c r="E31" s="10">
        <v>19.8</v>
      </c>
      <c r="F31" s="27">
        <v>866.4</v>
      </c>
      <c r="G31" s="22">
        <v>6.2E-2</v>
      </c>
      <c r="H31" s="26">
        <v>2.6459999999999999</v>
      </c>
      <c r="I31" s="13">
        <v>7.0000000000000007E-2</v>
      </c>
      <c r="J31" s="13">
        <v>8.4499999999999993</v>
      </c>
      <c r="K31" s="11">
        <v>381.1</v>
      </c>
      <c r="L31" s="8"/>
      <c r="M31" s="5"/>
      <c r="N31" s="23">
        <v>44440</v>
      </c>
      <c r="O31" s="19" t="s">
        <v>15</v>
      </c>
      <c r="P31" s="21" t="s">
        <v>29</v>
      </c>
      <c r="Q31" s="22" t="s">
        <v>32</v>
      </c>
      <c r="R31" s="22" t="s">
        <v>32</v>
      </c>
      <c r="S31" s="22" t="s">
        <v>32</v>
      </c>
      <c r="T31" s="22" t="s">
        <v>32</v>
      </c>
      <c r="U31" s="22" t="s">
        <v>32</v>
      </c>
      <c r="V31" s="22" t="s">
        <v>32</v>
      </c>
      <c r="W31" s="32" t="s">
        <v>32</v>
      </c>
      <c r="X31" s="32" t="s">
        <v>32</v>
      </c>
    </row>
    <row r="32" spans="1:25" x14ac:dyDescent="0.25">
      <c r="A32" s="23">
        <v>44621</v>
      </c>
      <c r="B32" s="19" t="s">
        <v>11</v>
      </c>
      <c r="C32" s="21" t="s">
        <v>28</v>
      </c>
      <c r="D32" s="18">
        <v>0.46180555555555558</v>
      </c>
      <c r="E32" s="11">
        <v>11</v>
      </c>
      <c r="F32" s="32">
        <v>131.4</v>
      </c>
      <c r="G32" s="22">
        <v>6.7000000000000004E-2</v>
      </c>
      <c r="H32" s="10">
        <v>3.323</v>
      </c>
      <c r="I32" s="13">
        <v>4.79</v>
      </c>
      <c r="J32" s="13">
        <v>8.0299999999999994</v>
      </c>
      <c r="K32" s="11">
        <v>282.60000000000002</v>
      </c>
      <c r="L32" s="5"/>
      <c r="M32" s="5"/>
      <c r="N32" s="23">
        <v>44621</v>
      </c>
      <c r="O32" s="19" t="s">
        <v>11</v>
      </c>
      <c r="P32" s="21" t="s">
        <v>29</v>
      </c>
      <c r="Q32" s="18">
        <v>0.36805555555555558</v>
      </c>
      <c r="R32" s="10">
        <v>10.1</v>
      </c>
      <c r="S32" s="24">
        <v>1046.2</v>
      </c>
      <c r="T32" s="24">
        <v>0.253</v>
      </c>
      <c r="U32" s="10">
        <v>6.7539999999999996</v>
      </c>
      <c r="V32" s="10">
        <v>8.16</v>
      </c>
      <c r="W32" s="13">
        <v>7.62</v>
      </c>
      <c r="X32" s="11">
        <v>166.8</v>
      </c>
      <c r="Y32" s="33"/>
    </row>
    <row r="33" spans="1:25" x14ac:dyDescent="0.25">
      <c r="A33" s="23">
        <v>44652</v>
      </c>
      <c r="B33" s="19" t="s">
        <v>14</v>
      </c>
      <c r="C33" s="21" t="s">
        <v>28</v>
      </c>
      <c r="D33" s="18">
        <v>0.47569444444444442</v>
      </c>
      <c r="E33" s="10">
        <v>11.5</v>
      </c>
      <c r="F33" s="32">
        <v>145</v>
      </c>
      <c r="G33" s="24">
        <v>8.5000000000000006E-2</v>
      </c>
      <c r="H33" s="22">
        <v>4.5720000000000001</v>
      </c>
      <c r="I33" s="11">
        <v>26.4</v>
      </c>
      <c r="J33" s="13">
        <v>7.85</v>
      </c>
      <c r="K33" s="11">
        <v>181.6</v>
      </c>
      <c r="L33" s="5"/>
      <c r="M33" s="5"/>
      <c r="N33" s="23">
        <v>44652</v>
      </c>
      <c r="O33" s="19" t="s">
        <v>14</v>
      </c>
      <c r="P33" s="21" t="s">
        <v>29</v>
      </c>
      <c r="Q33" s="18">
        <v>0.38541666666666669</v>
      </c>
      <c r="R33" s="10">
        <v>9.9</v>
      </c>
      <c r="S33" s="34">
        <v>2419.1999999999998</v>
      </c>
      <c r="T33" s="35">
        <v>0.61</v>
      </c>
      <c r="U33" s="22">
        <v>7.8289999999999997</v>
      </c>
      <c r="V33" s="11">
        <v>161</v>
      </c>
      <c r="W33" s="13">
        <v>7.47</v>
      </c>
      <c r="X33" s="11">
        <v>120.2</v>
      </c>
      <c r="Y33" s="33" t="s">
        <v>33</v>
      </c>
    </row>
  </sheetData>
  <mergeCells count="2">
    <mergeCell ref="A1:K1"/>
    <mergeCell ref="N1:X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" sqref="Y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/>
  </sheetViews>
  <sheetFormatPr defaultRowHeight="15" x14ac:dyDescent="0.25"/>
  <cols>
    <col min="1" max="1" width="5.85546875" bestFit="1" customWidth="1"/>
    <col min="2" max="2" width="10.7109375" bestFit="1" customWidth="1"/>
    <col min="3" max="3" width="18" bestFit="1" customWidth="1"/>
  </cols>
  <sheetData>
    <row r="1" spans="1:3" x14ac:dyDescent="0.25">
      <c r="A1" s="17" t="s">
        <v>2</v>
      </c>
      <c r="B1" s="17" t="s">
        <v>30</v>
      </c>
      <c r="C1" s="17" t="s">
        <v>6</v>
      </c>
    </row>
    <row r="2" spans="1:3" x14ac:dyDescent="0.25">
      <c r="A2" s="12" t="s">
        <v>12</v>
      </c>
      <c r="B2" s="14">
        <v>41682</v>
      </c>
      <c r="C2" s="12">
        <v>0.65700000000000003</v>
      </c>
    </row>
    <row r="3" spans="1:3" x14ac:dyDescent="0.25">
      <c r="A3" s="12" t="s">
        <v>12</v>
      </c>
      <c r="B3" s="14">
        <v>41920</v>
      </c>
      <c r="C3" s="12">
        <v>1.05</v>
      </c>
    </row>
    <row r="4" spans="1:3" x14ac:dyDescent="0.25">
      <c r="A4" s="12" t="s">
        <v>12</v>
      </c>
      <c r="B4" s="14">
        <v>41984</v>
      </c>
      <c r="C4" s="12">
        <v>0.79100000000000004</v>
      </c>
    </row>
    <row r="5" spans="1:3" x14ac:dyDescent="0.25">
      <c r="A5" s="12" t="s">
        <v>12</v>
      </c>
      <c r="B5" s="14">
        <v>42037</v>
      </c>
      <c r="C5" s="12">
        <v>0.79400000000000004</v>
      </c>
    </row>
    <row r="6" spans="1:3" x14ac:dyDescent="0.25">
      <c r="A6" s="12" t="s">
        <v>12</v>
      </c>
      <c r="B6" s="14">
        <v>42348</v>
      </c>
      <c r="C6" s="15">
        <v>1</v>
      </c>
    </row>
    <row r="7" spans="1:3" x14ac:dyDescent="0.25">
      <c r="A7" s="12" t="s">
        <v>12</v>
      </c>
      <c r="B7" s="14">
        <v>42474</v>
      </c>
      <c r="C7" s="12">
        <v>1.57</v>
      </c>
    </row>
    <row r="8" spans="1:3" x14ac:dyDescent="0.25">
      <c r="A8" s="12" t="s">
        <v>12</v>
      </c>
      <c r="B8" s="14">
        <v>42620</v>
      </c>
      <c r="C8" s="12">
        <v>0.66100000000000003</v>
      </c>
    </row>
    <row r="9" spans="1:3" x14ac:dyDescent="0.25">
      <c r="A9" s="12" t="s">
        <v>12</v>
      </c>
      <c r="B9" s="14">
        <v>42657</v>
      </c>
      <c r="C9" s="12">
        <v>0.88900000000000001</v>
      </c>
    </row>
    <row r="10" spans="1:3" x14ac:dyDescent="0.25">
      <c r="A10" s="12" t="s">
        <v>12</v>
      </c>
      <c r="B10" s="14">
        <v>43202</v>
      </c>
      <c r="C10" s="12">
        <v>1.02</v>
      </c>
    </row>
    <row r="11" spans="1:3" x14ac:dyDescent="0.25">
      <c r="A11" s="12" t="s">
        <v>12</v>
      </c>
      <c r="B11" s="14">
        <v>43236</v>
      </c>
      <c r="C11" s="12">
        <v>0.68</v>
      </c>
    </row>
    <row r="12" spans="1:3" x14ac:dyDescent="0.25">
      <c r="A12" s="12" t="s">
        <v>12</v>
      </c>
      <c r="B12" s="14">
        <v>43397</v>
      </c>
      <c r="C12" s="12">
        <v>0.88300000000000001</v>
      </c>
    </row>
    <row r="13" spans="1:3" x14ac:dyDescent="0.25">
      <c r="A13" s="12" t="s">
        <v>12</v>
      </c>
      <c r="B13" s="14">
        <v>43482</v>
      </c>
      <c r="C13" s="12">
        <v>0.84</v>
      </c>
    </row>
    <row r="14" spans="1:3" x14ac:dyDescent="0.25">
      <c r="A14" s="12" t="s">
        <v>12</v>
      </c>
      <c r="B14" s="14">
        <v>43601</v>
      </c>
      <c r="C14" s="16">
        <v>1.177</v>
      </c>
    </row>
    <row r="15" spans="1:3" x14ac:dyDescent="0.25">
      <c r="A15" s="12" t="s">
        <v>12</v>
      </c>
      <c r="B15" s="14">
        <v>43755</v>
      </c>
      <c r="C15" s="16">
        <v>0.80200000000000005</v>
      </c>
    </row>
    <row r="16" spans="1:3" x14ac:dyDescent="0.25">
      <c r="A16" s="12" t="s">
        <v>12</v>
      </c>
      <c r="B16" s="14">
        <v>43943</v>
      </c>
      <c r="C16" s="16">
        <v>0.97199999999999998</v>
      </c>
    </row>
    <row r="17" spans="1:3" x14ac:dyDescent="0.25">
      <c r="A17" s="12" t="s">
        <v>12</v>
      </c>
      <c r="B17" s="14">
        <v>44005</v>
      </c>
      <c r="C17" s="16">
        <v>1.27</v>
      </c>
    </row>
    <row r="18" spans="1:3" x14ac:dyDescent="0.25">
      <c r="A18" s="12" t="s">
        <v>12</v>
      </c>
      <c r="B18" s="14">
        <v>44063</v>
      </c>
      <c r="C18" s="16">
        <v>1.048</v>
      </c>
    </row>
    <row r="19" spans="1:3" x14ac:dyDescent="0.25">
      <c r="A19" s="12" t="s">
        <v>12</v>
      </c>
      <c r="B19" s="14">
        <v>44153</v>
      </c>
      <c r="C19" s="16">
        <v>0.84499999999999997</v>
      </c>
    </row>
    <row r="20" spans="1:3" x14ac:dyDescent="0.25">
      <c r="A20" s="12" t="s">
        <v>12</v>
      </c>
      <c r="B20" s="14">
        <v>44246</v>
      </c>
      <c r="C20" s="16">
        <v>0.97899999999999998</v>
      </c>
    </row>
    <row r="21" spans="1:3" x14ac:dyDescent="0.25">
      <c r="A21" s="12" t="s">
        <v>12</v>
      </c>
      <c r="B21" s="14">
        <v>44453</v>
      </c>
      <c r="C21" s="16">
        <v>2.9809999999999999</v>
      </c>
    </row>
    <row r="22" spans="1:3" x14ac:dyDescent="0.25">
      <c r="A22" s="12" t="s">
        <v>12</v>
      </c>
      <c r="B22" s="14">
        <v>44623</v>
      </c>
      <c r="C22" s="12">
        <v>0.93600000000000005</v>
      </c>
    </row>
    <row r="23" spans="1:3" x14ac:dyDescent="0.25">
      <c r="A23" s="12" t="s">
        <v>12</v>
      </c>
      <c r="B23" s="14">
        <v>44664</v>
      </c>
      <c r="C23" s="16">
        <v>0.86199999999999999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Stormdrain Data - 2021-2022</vt:lpstr>
      <vt:lpstr>E. coli Trends</vt:lpstr>
      <vt:lpstr>SD17 - Phosphorus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asiedlecki</dc:creator>
  <cp:lastModifiedBy>asiedlecki</cp:lastModifiedBy>
  <dcterms:created xsi:type="dcterms:W3CDTF">2020-08-25T21:48:37Z</dcterms:created>
  <dcterms:modified xsi:type="dcterms:W3CDTF">2022-05-12T19:09:22Z</dcterms:modified>
</cp:coreProperties>
</file>