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10" windowWidth="19420" windowHeight="11020"/>
  </bookViews>
  <sheets>
    <sheet name="Stormdrain Data - 2020-2021" sheetId="1" r:id="rId1"/>
    <sheet name="E. coli Trends" sheetId="2" r:id="rId2"/>
    <sheet name="SD17 - Phosphorus" sheetId="3" r:id="rId3"/>
  </sheets>
  <calcPr calcId="125725"/>
</workbook>
</file>

<file path=xl/sharedStrings.xml><?xml version="1.0" encoding="utf-8"?>
<sst xmlns="http://schemas.openxmlformats.org/spreadsheetml/2006/main" count="360" uniqueCount="34">
  <si>
    <t>Month/Year</t>
  </si>
  <si>
    <t>Sample Type</t>
  </si>
  <si>
    <t>Site #</t>
  </si>
  <si>
    <t>Time of Day</t>
  </si>
  <si>
    <r>
      <t>Temp. (C</t>
    </r>
    <r>
      <rPr>
        <sz val="11"/>
        <color theme="1"/>
        <rFont val="Calibri"/>
        <family val="2"/>
      </rPr>
      <t>°)</t>
    </r>
  </si>
  <si>
    <t>E. coli MPN</t>
  </si>
  <si>
    <t>Phosphorus (mg/L)</t>
  </si>
  <si>
    <t>BOD</t>
  </si>
  <si>
    <t>Turbidity</t>
  </si>
  <si>
    <t>pH</t>
  </si>
  <si>
    <t>Conductivity</t>
  </si>
  <si>
    <t>First Flush</t>
  </si>
  <si>
    <t>SD17</t>
  </si>
  <si>
    <t>SD9</t>
  </si>
  <si>
    <t>Wet Weather</t>
  </si>
  <si>
    <t>Dry Weather</t>
  </si>
  <si>
    <t>SD18</t>
  </si>
  <si>
    <t>SD10</t>
  </si>
  <si>
    <t>SD19</t>
  </si>
  <si>
    <t>SD11</t>
  </si>
  <si>
    <t>-</t>
  </si>
  <si>
    <t>SD4</t>
  </si>
  <si>
    <t>SD12</t>
  </si>
  <si>
    <t>SD5</t>
  </si>
  <si>
    <t>SD13</t>
  </si>
  <si>
    <t>SD6</t>
  </si>
  <si>
    <t>SD14</t>
  </si>
  <si>
    <t>SD7</t>
  </si>
  <si>
    <t>SD15</t>
  </si>
  <si>
    <t>SD8</t>
  </si>
  <si>
    <t>SD16</t>
  </si>
  <si>
    <t>Date</t>
  </si>
  <si>
    <t>2020-2021 - Stormdrain Data</t>
  </si>
  <si>
    <t>&gt;2419.2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</si>
</sst>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Border="1"/>
    <xf numFmtId="2" fontId="0" fillId="0" borderId="1" xfId="0" applyNumberFormat="1" applyFill="1" applyBorder="1" applyAlignment="1">
      <alignment horizontal="center"/>
    </xf>
    <xf numFmtId="14" fontId="0" fillId="0" borderId="1" xfId="0" applyNumberFormat="1" applyBorder="1"/>
    <xf numFmtId="164" fontId="0" fillId="0" borderId="1" xfId="0" applyNumberFormat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/>
    </xf>
    <xf numFmtId="20" fontId="0" fillId="0" borderId="1" xfId="0" applyNumberFormat="1" applyFill="1" applyBorder="1" applyAlignment="1">
      <alignment horizontal="center"/>
    </xf>
    <xf numFmtId="17" fontId="4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7" fontId="0" fillId="0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20" fontId="4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6"/>
  <c:chart>
    <c:title>
      <c:tx>
        <c:rich>
          <a:bodyPr/>
          <a:lstStyle/>
          <a:p>
            <a:pPr>
              <a:defRPr/>
            </a:pPr>
            <a:r>
              <a:rPr lang="en-US"/>
              <a:t>SD17 - Ashland:</a:t>
            </a:r>
            <a:r>
              <a:rPr lang="en-US" baseline="0"/>
              <a:t> Wightman Street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'Stormdrain Data - 2020-2021'!$F$2</c:f>
              <c:strCache>
                <c:ptCount val="1"/>
                <c:pt idx="0">
                  <c:v>E. coli MPN</c:v>
                </c:pt>
              </c:strCache>
            </c:strRef>
          </c:tx>
          <c:cat>
            <c:strRef>
              <c:f>'Stormdrain Data - 2020-2021'!$B$3:$B$5</c:f>
              <c:strCache>
                <c:ptCount val="3"/>
                <c:pt idx="0">
                  <c:v>Dry Weather</c:v>
                </c:pt>
                <c:pt idx="1">
                  <c:v>First Flush</c:v>
                </c:pt>
                <c:pt idx="2">
                  <c:v>Wet Weather</c:v>
                </c:pt>
              </c:strCache>
            </c:strRef>
          </c:cat>
          <c:val>
            <c:numRef>
              <c:f>'Stormdrain Data - 2020-2021'!$F$3:$F$5</c:f>
              <c:numCache>
                <c:formatCode>0.0</c:formatCode>
                <c:ptCount val="3"/>
                <c:pt idx="0" formatCode="General">
                  <c:v>14.8</c:v>
                </c:pt>
                <c:pt idx="1">
                  <c:v>131.69999999999999</c:v>
                </c:pt>
                <c:pt idx="2">
                  <c:v>23.1</c:v>
                </c:pt>
              </c:numCache>
            </c:numRef>
          </c:val>
        </c:ser>
        <c:dLbls/>
        <c:axId val="76532352"/>
        <c:axId val="76616064"/>
      </c:barChart>
      <c:catAx>
        <c:axId val="76532352"/>
        <c:scaling>
          <c:orientation val="minMax"/>
        </c:scaling>
        <c:axPos val="b"/>
        <c:tickLblPos val="nextTo"/>
        <c:crossAx val="76616064"/>
        <c:crosses val="autoZero"/>
        <c:auto val="1"/>
        <c:lblAlgn val="ctr"/>
        <c:lblOffset val="100"/>
      </c:catAx>
      <c:valAx>
        <c:axId val="76616064"/>
        <c:scaling>
          <c:orientation val="minMax"/>
          <c:max val="250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</c:title>
        <c:numFmt formatCode="General" sourceLinked="1"/>
        <c:tickLblPos val="nextTo"/>
        <c:crossAx val="76532352"/>
        <c:crosses val="autoZero"/>
        <c:crossBetween val="between"/>
      </c:valAx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6"/>
  <c:chart>
    <c:title>
      <c:tx>
        <c:rich>
          <a:bodyPr/>
          <a:lstStyle/>
          <a:p>
            <a:pPr>
              <a:defRPr/>
            </a:pPr>
            <a:r>
              <a:rPr lang="en-US"/>
              <a:t>SD10 - Medford: Riverside/Walnut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'Stormdrain Data - 2020-2021'!$S$6</c:f>
              <c:strCache>
                <c:ptCount val="1"/>
                <c:pt idx="0">
                  <c:v>E. coli MPN</c:v>
                </c:pt>
              </c:strCache>
            </c:strRef>
          </c:tx>
          <c:cat>
            <c:strRef>
              <c:f>'Stormdrain Data - 2020-2021'!$O$7:$O$9</c:f>
              <c:strCache>
                <c:ptCount val="3"/>
                <c:pt idx="0">
                  <c:v>Dry Weather</c:v>
                </c:pt>
                <c:pt idx="1">
                  <c:v>First Flush</c:v>
                </c:pt>
                <c:pt idx="2">
                  <c:v>Wet Weather</c:v>
                </c:pt>
              </c:strCache>
            </c:strRef>
          </c:cat>
          <c:val>
            <c:numRef>
              <c:f>'Stormdrain Data - 2020-2021'!$S$7:$S$9</c:f>
              <c:numCache>
                <c:formatCode>General</c:formatCode>
                <c:ptCount val="3"/>
                <c:pt idx="0">
                  <c:v>1553.1</c:v>
                </c:pt>
                <c:pt idx="1">
                  <c:v>2419.1999999999998</c:v>
                </c:pt>
                <c:pt idx="2">
                  <c:v>1046.2</c:v>
                </c:pt>
              </c:numCache>
            </c:numRef>
          </c:val>
        </c:ser>
        <c:dLbls/>
        <c:axId val="77341440"/>
        <c:axId val="77342976"/>
      </c:barChart>
      <c:catAx>
        <c:axId val="77341440"/>
        <c:scaling>
          <c:orientation val="minMax"/>
        </c:scaling>
        <c:axPos val="b"/>
        <c:tickLblPos val="nextTo"/>
        <c:crossAx val="77342976"/>
        <c:crosses val="autoZero"/>
        <c:auto val="1"/>
        <c:lblAlgn val="ctr"/>
        <c:lblOffset val="100"/>
      </c:catAx>
      <c:valAx>
        <c:axId val="77342976"/>
        <c:scaling>
          <c:orientation val="minMax"/>
          <c:max val="25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</c:title>
        <c:numFmt formatCode="General" sourceLinked="1"/>
        <c:tickLblPos val="nextTo"/>
        <c:crossAx val="77341440"/>
        <c:crosses val="autoZero"/>
        <c:crossBetween val="between"/>
      </c:valAx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6"/>
  <c:chart>
    <c:title>
      <c:tx>
        <c:rich>
          <a:bodyPr/>
          <a:lstStyle/>
          <a:p>
            <a:pPr>
              <a:defRPr/>
            </a:pPr>
            <a:r>
              <a:rPr lang="en-US"/>
              <a:t>SD11 - Medford: Box Culvert at Royal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'Stormdrain Data - 2020-2021'!$S$10:$S$11</c:f>
              <c:strCache>
                <c:ptCount val="1"/>
                <c:pt idx="0">
                  <c:v>E. coli MPN -</c:v>
                </c:pt>
              </c:strCache>
            </c:strRef>
          </c:tx>
          <c:cat>
            <c:strRef>
              <c:f>'Stormdrain Data - 2020-2021'!$O$12:$O$13</c:f>
              <c:strCache>
                <c:ptCount val="2"/>
                <c:pt idx="0">
                  <c:v>First Flush</c:v>
                </c:pt>
                <c:pt idx="1">
                  <c:v>Wet Weather</c:v>
                </c:pt>
              </c:strCache>
            </c:strRef>
          </c:cat>
          <c:val>
            <c:numRef>
              <c:f>'Stormdrain Data - 2020-2021'!$S$12:$S$13</c:f>
              <c:numCache>
                <c:formatCode>General</c:formatCode>
                <c:ptCount val="2"/>
                <c:pt idx="0">
                  <c:v>1732.9</c:v>
                </c:pt>
                <c:pt idx="1">
                  <c:v>435.2</c:v>
                </c:pt>
              </c:numCache>
            </c:numRef>
          </c:val>
        </c:ser>
        <c:dLbls/>
        <c:axId val="77363456"/>
        <c:axId val="77373440"/>
      </c:barChart>
      <c:catAx>
        <c:axId val="77363456"/>
        <c:scaling>
          <c:orientation val="minMax"/>
        </c:scaling>
        <c:axPos val="b"/>
        <c:tickLblPos val="nextTo"/>
        <c:crossAx val="77373440"/>
        <c:crosses val="autoZero"/>
        <c:auto val="1"/>
        <c:lblAlgn val="ctr"/>
        <c:lblOffset val="100"/>
      </c:catAx>
      <c:valAx>
        <c:axId val="77373440"/>
        <c:scaling>
          <c:orientation val="minMax"/>
          <c:max val="25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</c:title>
        <c:numFmt formatCode="General" sourceLinked="1"/>
        <c:tickLblPos val="nextTo"/>
        <c:crossAx val="77363456"/>
        <c:crosses val="autoZero"/>
        <c:crossBetween val="between"/>
      </c:valAx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6"/>
  <c:chart>
    <c:title>
      <c:tx>
        <c:rich>
          <a:bodyPr/>
          <a:lstStyle/>
          <a:p>
            <a:pPr>
              <a:defRPr/>
            </a:pPr>
            <a:r>
              <a:rPr lang="en-US"/>
              <a:t>SD12 - Jacksonville: 4th and Pine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'Stormdrain Data - 2020-2021'!$S$14</c:f>
              <c:strCache>
                <c:ptCount val="1"/>
                <c:pt idx="0">
                  <c:v>E. coli MPN</c:v>
                </c:pt>
              </c:strCache>
            </c:strRef>
          </c:tx>
          <c:cat>
            <c:strRef>
              <c:f>'Stormdrain Data - 2020-2021'!$O$15:$O$17</c:f>
              <c:strCache>
                <c:ptCount val="3"/>
                <c:pt idx="0">
                  <c:v>Dry Weather</c:v>
                </c:pt>
                <c:pt idx="1">
                  <c:v>First Flush</c:v>
                </c:pt>
                <c:pt idx="2">
                  <c:v>Wet Weather</c:v>
                </c:pt>
              </c:strCache>
            </c:strRef>
          </c:cat>
          <c:val>
            <c:numRef>
              <c:f>'Stormdrain Data - 2020-2021'!$S$15:$S$17</c:f>
              <c:numCache>
                <c:formatCode>General</c:formatCode>
                <c:ptCount val="3"/>
                <c:pt idx="0">
                  <c:v>435.2</c:v>
                </c:pt>
                <c:pt idx="1">
                  <c:v>2419.1999999999998</c:v>
                </c:pt>
                <c:pt idx="2">
                  <c:v>201.4</c:v>
                </c:pt>
              </c:numCache>
            </c:numRef>
          </c:val>
        </c:ser>
        <c:dLbls/>
        <c:axId val="77406208"/>
        <c:axId val="77407744"/>
      </c:barChart>
      <c:catAx>
        <c:axId val="77406208"/>
        <c:scaling>
          <c:orientation val="minMax"/>
        </c:scaling>
        <c:axPos val="b"/>
        <c:tickLblPos val="nextTo"/>
        <c:crossAx val="77407744"/>
        <c:crosses val="autoZero"/>
        <c:auto val="1"/>
        <c:lblAlgn val="ctr"/>
        <c:lblOffset val="100"/>
      </c:catAx>
      <c:valAx>
        <c:axId val="77407744"/>
        <c:scaling>
          <c:orientation val="minMax"/>
          <c:max val="25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</c:title>
        <c:numFmt formatCode="General" sourceLinked="1"/>
        <c:tickLblPos val="nextTo"/>
        <c:crossAx val="77406208"/>
        <c:crosses val="autoZero"/>
        <c:crossBetween val="between"/>
      </c:valAx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6"/>
  <c:chart>
    <c:title>
      <c:tx>
        <c:rich>
          <a:bodyPr/>
          <a:lstStyle/>
          <a:p>
            <a:pPr>
              <a:defRPr/>
            </a:pPr>
            <a:r>
              <a:rPr lang="en-US"/>
              <a:t>SD13 - Jacksonville: Inlet</a:t>
            </a:r>
            <a:r>
              <a:rPr lang="en-US" baseline="0"/>
              <a:t> to Jackson Creek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'Stormdrain Data - 2020-2021'!$S$18</c:f>
              <c:strCache>
                <c:ptCount val="1"/>
                <c:pt idx="0">
                  <c:v>E. coli MPN</c:v>
                </c:pt>
              </c:strCache>
            </c:strRef>
          </c:tx>
          <c:cat>
            <c:strRef>
              <c:f>'Stormdrain Data - 2020-2021'!$O$19:$O$21</c:f>
              <c:strCache>
                <c:ptCount val="3"/>
                <c:pt idx="0">
                  <c:v>Dry Weather</c:v>
                </c:pt>
                <c:pt idx="1">
                  <c:v>First Flush</c:v>
                </c:pt>
                <c:pt idx="2">
                  <c:v>Wet Weather</c:v>
                </c:pt>
              </c:strCache>
            </c:strRef>
          </c:cat>
          <c:val>
            <c:numRef>
              <c:f>'Stormdrain Data - 2020-2021'!$S$19:$S$21</c:f>
              <c:numCache>
                <c:formatCode>General</c:formatCode>
                <c:ptCount val="3"/>
                <c:pt idx="0">
                  <c:v>648.79999999999995</c:v>
                </c:pt>
                <c:pt idx="1">
                  <c:v>980.4</c:v>
                </c:pt>
                <c:pt idx="2">
                  <c:v>32.700000000000003</c:v>
                </c:pt>
              </c:numCache>
            </c:numRef>
          </c:val>
        </c:ser>
        <c:dLbls/>
        <c:axId val="77452800"/>
        <c:axId val="77454336"/>
      </c:barChart>
      <c:catAx>
        <c:axId val="77452800"/>
        <c:scaling>
          <c:orientation val="minMax"/>
        </c:scaling>
        <c:axPos val="b"/>
        <c:tickLblPos val="nextTo"/>
        <c:crossAx val="77454336"/>
        <c:crosses val="autoZero"/>
        <c:auto val="1"/>
        <c:lblAlgn val="ctr"/>
        <c:lblOffset val="100"/>
      </c:catAx>
      <c:valAx>
        <c:axId val="77454336"/>
        <c:scaling>
          <c:orientation val="minMax"/>
          <c:max val="25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</a:t>
                </a:r>
                <a:r>
                  <a:rPr lang="en-US" baseline="0"/>
                  <a:t> MPN</a:t>
                </a:r>
                <a:endParaRPr lang="en-US"/>
              </a:p>
            </c:rich>
          </c:tx>
        </c:title>
        <c:numFmt formatCode="General" sourceLinked="1"/>
        <c:tickLblPos val="nextTo"/>
        <c:crossAx val="77452800"/>
        <c:crosses val="autoZero"/>
        <c:crossBetween val="between"/>
      </c:valAx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6"/>
  <c:chart>
    <c:title>
      <c:tx>
        <c:rich>
          <a:bodyPr/>
          <a:lstStyle/>
          <a:p>
            <a:pPr>
              <a:defRPr/>
            </a:pPr>
            <a:r>
              <a:rPr lang="en-US"/>
              <a:t>SD14 - CP:</a:t>
            </a:r>
            <a:r>
              <a:rPr lang="en-US" baseline="0"/>
              <a:t> Mingus Creek near Expo Ponds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'Stormdrain Data - 2020-2021'!$S$22</c:f>
              <c:strCache>
                <c:ptCount val="1"/>
                <c:pt idx="0">
                  <c:v>E. coli MPN</c:v>
                </c:pt>
              </c:strCache>
            </c:strRef>
          </c:tx>
          <c:cat>
            <c:strRef>
              <c:f>'Stormdrain Data - 2020-2021'!$O$23:$O$25</c:f>
              <c:strCache>
                <c:ptCount val="3"/>
                <c:pt idx="0">
                  <c:v>Dry Weather</c:v>
                </c:pt>
                <c:pt idx="1">
                  <c:v>First Flush</c:v>
                </c:pt>
                <c:pt idx="2">
                  <c:v>Wet Weather</c:v>
                </c:pt>
              </c:strCache>
            </c:strRef>
          </c:cat>
          <c:val>
            <c:numRef>
              <c:f>'Stormdrain Data - 2020-2021'!$S$23:$S$25</c:f>
              <c:numCache>
                <c:formatCode>General</c:formatCode>
                <c:ptCount val="3"/>
                <c:pt idx="0">
                  <c:v>307.60000000000002</c:v>
                </c:pt>
                <c:pt idx="1">
                  <c:v>2419.1999999999998</c:v>
                </c:pt>
                <c:pt idx="2">
                  <c:v>1203.3</c:v>
                </c:pt>
              </c:numCache>
            </c:numRef>
          </c:val>
        </c:ser>
        <c:dLbls/>
        <c:axId val="77470720"/>
        <c:axId val="77488896"/>
      </c:barChart>
      <c:catAx>
        <c:axId val="77470720"/>
        <c:scaling>
          <c:orientation val="minMax"/>
        </c:scaling>
        <c:axPos val="b"/>
        <c:tickLblPos val="nextTo"/>
        <c:crossAx val="77488896"/>
        <c:crosses val="autoZero"/>
        <c:auto val="1"/>
        <c:lblAlgn val="ctr"/>
        <c:lblOffset val="100"/>
      </c:catAx>
      <c:valAx>
        <c:axId val="77488896"/>
        <c:scaling>
          <c:orientation val="minMax"/>
          <c:max val="25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</c:title>
        <c:numFmt formatCode="General" sourceLinked="1"/>
        <c:tickLblPos val="nextTo"/>
        <c:crossAx val="77470720"/>
        <c:crosses val="autoZero"/>
        <c:crossBetween val="between"/>
      </c:valAx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6"/>
  <c:chart>
    <c:title>
      <c:tx>
        <c:rich>
          <a:bodyPr/>
          <a:lstStyle/>
          <a:p>
            <a:pPr>
              <a:defRPr/>
            </a:pPr>
            <a:r>
              <a:rPr lang="en-US"/>
              <a:t>SD15 - CP: Mingus</a:t>
            </a:r>
            <a:r>
              <a:rPr lang="en-US" baseline="0"/>
              <a:t> Creek at Rosevalley Court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'Stormdrain Data - 2020-2021'!$S$26</c:f>
              <c:strCache>
                <c:ptCount val="1"/>
                <c:pt idx="0">
                  <c:v>E. coli MPN</c:v>
                </c:pt>
              </c:strCache>
            </c:strRef>
          </c:tx>
          <c:cat>
            <c:strRef>
              <c:f>'Stormdrain Data - 2020-2021'!$O$27:$O$29</c:f>
              <c:strCache>
                <c:ptCount val="3"/>
                <c:pt idx="0">
                  <c:v>Dry Weather</c:v>
                </c:pt>
                <c:pt idx="1">
                  <c:v>First Flush</c:v>
                </c:pt>
                <c:pt idx="2">
                  <c:v>Wet Weather</c:v>
                </c:pt>
              </c:strCache>
            </c:strRef>
          </c:cat>
          <c:val>
            <c:numRef>
              <c:f>'Stormdrain Data - 2020-2021'!$S$27:$S$29</c:f>
              <c:numCache>
                <c:formatCode>0.0</c:formatCode>
                <c:ptCount val="3"/>
                <c:pt idx="0" formatCode="General">
                  <c:v>686.7</c:v>
                </c:pt>
                <c:pt idx="1">
                  <c:v>2419.1999999999998</c:v>
                </c:pt>
                <c:pt idx="2" formatCode="General">
                  <c:v>920.8</c:v>
                </c:pt>
              </c:numCache>
            </c:numRef>
          </c:val>
        </c:ser>
        <c:dLbls/>
        <c:axId val="77517568"/>
        <c:axId val="77519104"/>
      </c:barChart>
      <c:catAx>
        <c:axId val="77517568"/>
        <c:scaling>
          <c:orientation val="minMax"/>
        </c:scaling>
        <c:axPos val="b"/>
        <c:tickLblPos val="nextTo"/>
        <c:crossAx val="77519104"/>
        <c:crosses val="autoZero"/>
        <c:auto val="1"/>
        <c:lblAlgn val="ctr"/>
        <c:lblOffset val="100"/>
      </c:catAx>
      <c:valAx>
        <c:axId val="77519104"/>
        <c:scaling>
          <c:orientation val="minMax"/>
          <c:max val="25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</c:title>
        <c:numFmt formatCode="General" sourceLinked="1"/>
        <c:tickLblPos val="nextTo"/>
        <c:crossAx val="77517568"/>
        <c:crosses val="autoZero"/>
        <c:crossBetween val="between"/>
      </c:valAx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6"/>
  <c:chart>
    <c:title>
      <c:tx>
        <c:rich>
          <a:bodyPr/>
          <a:lstStyle/>
          <a:p>
            <a:pPr>
              <a:defRPr/>
            </a:pPr>
            <a:r>
              <a:rPr lang="en-US"/>
              <a:t>SD 16 - CP: Griffin Creek</a:t>
            </a:r>
            <a:r>
              <a:rPr lang="en-US" baseline="0"/>
              <a:t> at Hwy. 99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'Stormdrain Data - 2020-2021'!$S$30:$S$31</c:f>
              <c:strCache>
                <c:ptCount val="1"/>
                <c:pt idx="0">
                  <c:v>E. coli MPN -</c:v>
                </c:pt>
              </c:strCache>
            </c:strRef>
          </c:tx>
          <c:cat>
            <c:strRef>
              <c:f>'Stormdrain Data - 2020-2021'!$O$32:$O$33</c:f>
              <c:strCache>
                <c:ptCount val="2"/>
                <c:pt idx="0">
                  <c:v>First Flush</c:v>
                </c:pt>
                <c:pt idx="1">
                  <c:v>Wet Weather</c:v>
                </c:pt>
              </c:strCache>
            </c:strRef>
          </c:cat>
          <c:val>
            <c:numRef>
              <c:f>'Stormdrain Data - 2020-2021'!$S$32:$S$33</c:f>
              <c:numCache>
                <c:formatCode>0.0</c:formatCode>
                <c:ptCount val="2"/>
                <c:pt idx="0" formatCode="General">
                  <c:v>2419.1999999999998</c:v>
                </c:pt>
                <c:pt idx="1">
                  <c:v>16.100000000000001</c:v>
                </c:pt>
              </c:numCache>
            </c:numRef>
          </c:val>
        </c:ser>
        <c:dLbls/>
        <c:axId val="77572352"/>
        <c:axId val="77582336"/>
      </c:barChart>
      <c:catAx>
        <c:axId val="77572352"/>
        <c:scaling>
          <c:orientation val="minMax"/>
        </c:scaling>
        <c:axPos val="b"/>
        <c:tickLblPos val="nextTo"/>
        <c:crossAx val="77582336"/>
        <c:crosses val="autoZero"/>
        <c:auto val="1"/>
        <c:lblAlgn val="ctr"/>
        <c:lblOffset val="100"/>
      </c:catAx>
      <c:valAx>
        <c:axId val="77582336"/>
        <c:scaling>
          <c:orientation val="minMax"/>
          <c:max val="250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</c:title>
        <c:numFmt formatCode="General" sourceLinked="1"/>
        <c:tickLblPos val="nextTo"/>
        <c:crossAx val="77572352"/>
        <c:crosses val="autoZero"/>
        <c:crossBetween val="between"/>
      </c:valAx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rich>
          <a:bodyPr/>
          <a:lstStyle/>
          <a:p>
            <a:pPr>
              <a:defRPr/>
            </a:pPr>
            <a:r>
              <a:rPr lang="en-US"/>
              <a:t>SD17 - Wightman St. (Ashland)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'SD17 - Phosphorus'!$C$1</c:f>
              <c:strCache>
                <c:ptCount val="1"/>
                <c:pt idx="0">
                  <c:v>Phosphorus (mg/L)</c:v>
                </c:pt>
              </c:strCache>
            </c:strRef>
          </c:tx>
          <c:cat>
            <c:numRef>
              <c:f>'SD17 - Phosphorus'!$B$2:$B$19</c:f>
              <c:numCache>
                <c:formatCode>m/d/yyyy</c:formatCode>
                <c:ptCount val="18"/>
                <c:pt idx="0">
                  <c:v>41682</c:v>
                </c:pt>
                <c:pt idx="1">
                  <c:v>41920</c:v>
                </c:pt>
                <c:pt idx="2">
                  <c:v>41984</c:v>
                </c:pt>
                <c:pt idx="3">
                  <c:v>42037</c:v>
                </c:pt>
                <c:pt idx="4">
                  <c:v>42348</c:v>
                </c:pt>
                <c:pt idx="5">
                  <c:v>42474</c:v>
                </c:pt>
                <c:pt idx="6">
                  <c:v>42620</c:v>
                </c:pt>
                <c:pt idx="7">
                  <c:v>42657</c:v>
                </c:pt>
                <c:pt idx="8">
                  <c:v>43202</c:v>
                </c:pt>
                <c:pt idx="9">
                  <c:v>43236</c:v>
                </c:pt>
                <c:pt idx="10">
                  <c:v>43397</c:v>
                </c:pt>
                <c:pt idx="11">
                  <c:v>43482</c:v>
                </c:pt>
                <c:pt idx="12">
                  <c:v>43601</c:v>
                </c:pt>
                <c:pt idx="13">
                  <c:v>43755</c:v>
                </c:pt>
                <c:pt idx="14">
                  <c:v>43943</c:v>
                </c:pt>
                <c:pt idx="15">
                  <c:v>44005</c:v>
                </c:pt>
                <c:pt idx="16">
                  <c:v>44063</c:v>
                </c:pt>
                <c:pt idx="17">
                  <c:v>44153</c:v>
                </c:pt>
              </c:numCache>
            </c:numRef>
          </c:cat>
          <c:val>
            <c:numRef>
              <c:f>'SD17 - Phosphorus'!$C$2:$C$19</c:f>
              <c:numCache>
                <c:formatCode>General</c:formatCode>
                <c:ptCount val="18"/>
                <c:pt idx="0">
                  <c:v>0.65700000000000003</c:v>
                </c:pt>
                <c:pt idx="1">
                  <c:v>1.05</c:v>
                </c:pt>
                <c:pt idx="2">
                  <c:v>0.79100000000000004</c:v>
                </c:pt>
                <c:pt idx="3">
                  <c:v>0.79400000000000004</c:v>
                </c:pt>
                <c:pt idx="4" formatCode="0.0">
                  <c:v>1</c:v>
                </c:pt>
                <c:pt idx="5">
                  <c:v>1.57</c:v>
                </c:pt>
                <c:pt idx="6">
                  <c:v>0.66100000000000003</c:v>
                </c:pt>
                <c:pt idx="7">
                  <c:v>0.88900000000000001</c:v>
                </c:pt>
                <c:pt idx="8">
                  <c:v>1.02</c:v>
                </c:pt>
                <c:pt idx="9">
                  <c:v>0.68</c:v>
                </c:pt>
                <c:pt idx="10">
                  <c:v>0.88300000000000001</c:v>
                </c:pt>
                <c:pt idx="11">
                  <c:v>0.84</c:v>
                </c:pt>
                <c:pt idx="12">
                  <c:v>1.177</c:v>
                </c:pt>
                <c:pt idx="13">
                  <c:v>0.80200000000000005</c:v>
                </c:pt>
                <c:pt idx="14">
                  <c:v>0.97199999999999998</c:v>
                </c:pt>
                <c:pt idx="15">
                  <c:v>1.27</c:v>
                </c:pt>
                <c:pt idx="16">
                  <c:v>1.048</c:v>
                </c:pt>
                <c:pt idx="17">
                  <c:v>0.84499999999999997</c:v>
                </c:pt>
              </c:numCache>
            </c:numRef>
          </c:val>
        </c:ser>
        <c:dLbls/>
        <c:axId val="77787520"/>
        <c:axId val="77789056"/>
      </c:barChart>
      <c:dateAx>
        <c:axId val="77787520"/>
        <c:scaling>
          <c:orientation val="minMax"/>
          <c:max val="44153"/>
        </c:scaling>
        <c:axPos val="b"/>
        <c:numFmt formatCode="m/d/yyyy" sourceLinked="1"/>
        <c:tickLblPos val="nextTo"/>
        <c:crossAx val="77789056"/>
        <c:crosses val="autoZero"/>
        <c:auto val="1"/>
        <c:lblOffset val="100"/>
        <c:baseTimeUnit val="months"/>
      </c:dateAx>
      <c:valAx>
        <c:axId val="77789056"/>
        <c:scaling>
          <c:orientation val="minMax"/>
        </c:scaling>
        <c:axPos val="l"/>
        <c:majorGridlines/>
        <c:numFmt formatCode="General" sourceLinked="1"/>
        <c:tickLblPos val="nextTo"/>
        <c:crossAx val="7778752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6"/>
  <c:chart>
    <c:title>
      <c:tx>
        <c:rich>
          <a:bodyPr/>
          <a:lstStyle/>
          <a:p>
            <a:pPr>
              <a:defRPr/>
            </a:pPr>
            <a:r>
              <a:rPr lang="en-US"/>
              <a:t>SD18 - Ashland: Mountain Avenue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'Stormdrain Data - 2020-2021'!$F$6:$F$7</c:f>
              <c:strCache>
                <c:ptCount val="1"/>
                <c:pt idx="0">
                  <c:v>E. coli MPN -</c:v>
                </c:pt>
              </c:strCache>
            </c:strRef>
          </c:tx>
          <c:cat>
            <c:strRef>
              <c:f>'Stormdrain Data - 2020-2021'!$B$8:$B$9</c:f>
              <c:strCache>
                <c:ptCount val="2"/>
                <c:pt idx="0">
                  <c:v>First Flush</c:v>
                </c:pt>
                <c:pt idx="1">
                  <c:v>Wet Weather</c:v>
                </c:pt>
              </c:strCache>
            </c:strRef>
          </c:cat>
          <c:val>
            <c:numRef>
              <c:f>'Stormdrain Data - 2020-2021'!$F$8:$F$9</c:f>
              <c:numCache>
                <c:formatCode>General</c:formatCode>
                <c:ptCount val="2"/>
                <c:pt idx="0">
                  <c:v>2419.1999999999998</c:v>
                </c:pt>
                <c:pt idx="1">
                  <c:v>0</c:v>
                </c:pt>
              </c:numCache>
            </c:numRef>
          </c:val>
        </c:ser>
        <c:dLbls/>
        <c:axId val="76636544"/>
        <c:axId val="76638080"/>
      </c:barChart>
      <c:catAx>
        <c:axId val="76636544"/>
        <c:scaling>
          <c:orientation val="minMax"/>
        </c:scaling>
        <c:axPos val="b"/>
        <c:tickLblPos val="nextTo"/>
        <c:crossAx val="76638080"/>
        <c:crosses val="autoZero"/>
        <c:auto val="1"/>
        <c:lblAlgn val="ctr"/>
        <c:lblOffset val="100"/>
      </c:catAx>
      <c:valAx>
        <c:axId val="76638080"/>
        <c:scaling>
          <c:orientation val="minMax"/>
          <c:max val="250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</c:title>
        <c:numFmt formatCode="General" sourceLinked="1"/>
        <c:tickLblPos val="nextTo"/>
        <c:crossAx val="76636544"/>
        <c:crosses val="autoZero"/>
        <c:crossBetween val="between"/>
      </c:valAx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6"/>
  <c:chart>
    <c:title>
      <c:tx>
        <c:rich>
          <a:bodyPr/>
          <a:lstStyle/>
          <a:p>
            <a:pPr>
              <a:defRPr/>
            </a:pPr>
            <a:r>
              <a:rPr lang="en-US"/>
              <a:t>SD19 - Ashland: Nevada Street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'Stormdrain Data - 2020-2021'!$F$10</c:f>
              <c:strCache>
                <c:ptCount val="1"/>
                <c:pt idx="0">
                  <c:v>E. coli MPN</c:v>
                </c:pt>
              </c:strCache>
            </c:strRef>
          </c:tx>
          <c:cat>
            <c:strRef>
              <c:f>'Stormdrain Data - 2020-2021'!$B$11:$B$13</c:f>
              <c:strCache>
                <c:ptCount val="3"/>
                <c:pt idx="0">
                  <c:v>Dry Weather</c:v>
                </c:pt>
                <c:pt idx="1">
                  <c:v>First Flush</c:v>
                </c:pt>
                <c:pt idx="2">
                  <c:v>Wet Weather</c:v>
                </c:pt>
              </c:strCache>
            </c:strRef>
          </c:cat>
          <c:val>
            <c:numRef>
              <c:f>'Stormdrain Data - 2020-2021'!$F$11:$F$13</c:f>
              <c:numCache>
                <c:formatCode>General</c:formatCode>
                <c:ptCount val="3"/>
                <c:pt idx="0">
                  <c:v>648.79999999999995</c:v>
                </c:pt>
                <c:pt idx="1">
                  <c:v>275.5</c:v>
                </c:pt>
                <c:pt idx="2" formatCode="0.0">
                  <c:v>0</c:v>
                </c:pt>
              </c:numCache>
            </c:numRef>
          </c:val>
        </c:ser>
        <c:dLbls/>
        <c:axId val="76666752"/>
        <c:axId val="76668288"/>
      </c:barChart>
      <c:catAx>
        <c:axId val="76666752"/>
        <c:scaling>
          <c:orientation val="minMax"/>
        </c:scaling>
        <c:axPos val="b"/>
        <c:tickLblPos val="nextTo"/>
        <c:crossAx val="76668288"/>
        <c:crosses val="autoZero"/>
        <c:auto val="1"/>
        <c:lblAlgn val="ctr"/>
        <c:lblOffset val="100"/>
      </c:catAx>
      <c:valAx>
        <c:axId val="76668288"/>
        <c:scaling>
          <c:orientation val="minMax"/>
          <c:max val="25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</c:title>
        <c:numFmt formatCode="General" sourceLinked="1"/>
        <c:tickLblPos val="nextTo"/>
        <c:crossAx val="76666752"/>
        <c:crosses val="autoZero"/>
        <c:crossBetween val="between"/>
      </c:valAx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6"/>
  <c:chart>
    <c:title>
      <c:tx>
        <c:rich>
          <a:bodyPr/>
          <a:lstStyle/>
          <a:p>
            <a:pPr>
              <a:defRPr/>
            </a:pPr>
            <a:r>
              <a:rPr lang="en-US"/>
              <a:t>SD4 - Talent: Talent Avenue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'Stormdrain Data - 2020-2021'!$F$14</c:f>
              <c:strCache>
                <c:ptCount val="1"/>
                <c:pt idx="0">
                  <c:v>E. coli MPN</c:v>
                </c:pt>
              </c:strCache>
            </c:strRef>
          </c:tx>
          <c:cat>
            <c:strRef>
              <c:f>'Stormdrain Data - 2020-2021'!$B$15:$B$17</c:f>
              <c:strCache>
                <c:ptCount val="3"/>
                <c:pt idx="0">
                  <c:v>Dry Weather</c:v>
                </c:pt>
                <c:pt idx="1">
                  <c:v>First Flush</c:v>
                </c:pt>
                <c:pt idx="2">
                  <c:v>Wet Weather</c:v>
                </c:pt>
              </c:strCache>
            </c:strRef>
          </c:cat>
          <c:val>
            <c:numRef>
              <c:f>'Stormdrain Data - 2020-2021'!$F$15:$F$17</c:f>
              <c:numCache>
                <c:formatCode>General</c:formatCode>
                <c:ptCount val="3"/>
                <c:pt idx="0">
                  <c:v>15.6</c:v>
                </c:pt>
                <c:pt idx="1">
                  <c:v>2419.1999999999998</c:v>
                </c:pt>
                <c:pt idx="2">
                  <c:v>131.69999999999999</c:v>
                </c:pt>
              </c:numCache>
            </c:numRef>
          </c:val>
        </c:ser>
        <c:dLbls/>
        <c:axId val="77081984"/>
        <c:axId val="77120640"/>
      </c:barChart>
      <c:catAx>
        <c:axId val="77081984"/>
        <c:scaling>
          <c:orientation val="minMax"/>
        </c:scaling>
        <c:axPos val="b"/>
        <c:tickLblPos val="nextTo"/>
        <c:crossAx val="77120640"/>
        <c:crosses val="autoZero"/>
        <c:auto val="1"/>
        <c:lblAlgn val="ctr"/>
        <c:lblOffset val="100"/>
      </c:catAx>
      <c:valAx>
        <c:axId val="77120640"/>
        <c:scaling>
          <c:orientation val="minMax"/>
          <c:max val="25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</c:title>
        <c:numFmt formatCode="General" sourceLinked="1"/>
        <c:tickLblPos val="nextTo"/>
        <c:crossAx val="77081984"/>
        <c:crosses val="autoZero"/>
        <c:crossBetween val="between"/>
      </c:valAx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6"/>
  <c:chart>
    <c:title>
      <c:tx>
        <c:rich>
          <a:bodyPr/>
          <a:lstStyle/>
          <a:p>
            <a:pPr>
              <a:defRPr/>
            </a:pPr>
            <a:r>
              <a:rPr lang="en-US"/>
              <a:t>SD5 - Talent: WalMart Parking Lot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'Stormdrain Data - 2020-2021'!$F$18:$F$19</c:f>
              <c:strCache>
                <c:ptCount val="1"/>
                <c:pt idx="0">
                  <c:v>E. coli MPN -</c:v>
                </c:pt>
              </c:strCache>
            </c:strRef>
          </c:tx>
          <c:cat>
            <c:strRef>
              <c:f>'Stormdrain Data - 2020-2021'!$B$20:$B$21</c:f>
              <c:strCache>
                <c:ptCount val="2"/>
                <c:pt idx="0">
                  <c:v>First Flush</c:v>
                </c:pt>
                <c:pt idx="1">
                  <c:v>Wet Weather</c:v>
                </c:pt>
              </c:strCache>
            </c:strRef>
          </c:cat>
          <c:val>
            <c:numRef>
              <c:f>'Stormdrain Data - 2020-2021'!$F$20:$F$21</c:f>
              <c:numCache>
                <c:formatCode>General</c:formatCode>
                <c:ptCount val="2"/>
                <c:pt idx="0" formatCode="0.0">
                  <c:v>235.9</c:v>
                </c:pt>
                <c:pt idx="1">
                  <c:v>325.5</c:v>
                </c:pt>
              </c:numCache>
            </c:numRef>
          </c:val>
        </c:ser>
        <c:dLbls/>
        <c:axId val="77149312"/>
        <c:axId val="77150848"/>
      </c:barChart>
      <c:catAx>
        <c:axId val="77149312"/>
        <c:scaling>
          <c:orientation val="minMax"/>
        </c:scaling>
        <c:axPos val="b"/>
        <c:tickLblPos val="nextTo"/>
        <c:crossAx val="77150848"/>
        <c:crosses val="autoZero"/>
        <c:auto val="1"/>
        <c:lblAlgn val="ctr"/>
        <c:lblOffset val="100"/>
      </c:catAx>
      <c:valAx>
        <c:axId val="77150848"/>
        <c:scaling>
          <c:orientation val="minMax"/>
          <c:max val="25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</c:title>
        <c:numFmt formatCode="0.0" sourceLinked="1"/>
        <c:tickLblPos val="nextTo"/>
        <c:crossAx val="77149312"/>
        <c:crosses val="autoZero"/>
        <c:crossBetween val="between"/>
      </c:valAx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6"/>
  <c:chart>
    <c:title>
      <c:tx>
        <c:rich>
          <a:bodyPr/>
          <a:lstStyle/>
          <a:p>
            <a:pPr>
              <a:defRPr/>
            </a:pPr>
            <a:r>
              <a:rPr lang="en-US"/>
              <a:t>SD6 - Phoenix: Hwy. 99 at Oak Street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'Stormdrain Data - 2020-2021'!$F$22</c:f>
              <c:strCache>
                <c:ptCount val="1"/>
                <c:pt idx="0">
                  <c:v>E. coli MPN</c:v>
                </c:pt>
              </c:strCache>
            </c:strRef>
          </c:tx>
          <c:cat>
            <c:strRef>
              <c:f>'Stormdrain Data - 2020-2021'!$B$23:$B$25</c:f>
              <c:strCache>
                <c:ptCount val="3"/>
                <c:pt idx="0">
                  <c:v>Dry Weather</c:v>
                </c:pt>
                <c:pt idx="1">
                  <c:v>First Flush</c:v>
                </c:pt>
                <c:pt idx="2">
                  <c:v>Wet Weather</c:v>
                </c:pt>
              </c:strCache>
            </c:strRef>
          </c:cat>
          <c:val>
            <c:numRef>
              <c:f>'Stormdrain Data - 2020-2021'!$F$23:$F$25</c:f>
              <c:numCache>
                <c:formatCode>General</c:formatCode>
                <c:ptCount val="3"/>
                <c:pt idx="0">
                  <c:v>108.1</c:v>
                </c:pt>
                <c:pt idx="1">
                  <c:v>461.1</c:v>
                </c:pt>
                <c:pt idx="2">
                  <c:v>29.2</c:v>
                </c:pt>
              </c:numCache>
            </c:numRef>
          </c:val>
        </c:ser>
        <c:dLbls/>
        <c:axId val="77195904"/>
        <c:axId val="77197696"/>
      </c:barChart>
      <c:catAx>
        <c:axId val="77195904"/>
        <c:scaling>
          <c:orientation val="minMax"/>
        </c:scaling>
        <c:axPos val="b"/>
        <c:tickLblPos val="nextTo"/>
        <c:crossAx val="77197696"/>
        <c:crosses val="autoZero"/>
        <c:auto val="1"/>
        <c:lblAlgn val="ctr"/>
        <c:lblOffset val="100"/>
      </c:catAx>
      <c:valAx>
        <c:axId val="77197696"/>
        <c:scaling>
          <c:orientation val="minMax"/>
          <c:max val="25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</c:title>
        <c:numFmt formatCode="General" sourceLinked="1"/>
        <c:tickLblPos val="nextTo"/>
        <c:crossAx val="77195904"/>
        <c:crosses val="autoZero"/>
        <c:crossBetween val="between"/>
      </c:valAx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6"/>
  <c:chart>
    <c:title>
      <c:tx>
        <c:rich>
          <a:bodyPr/>
          <a:lstStyle/>
          <a:p>
            <a:pPr>
              <a:defRPr/>
            </a:pPr>
            <a:r>
              <a:rPr lang="en-US"/>
              <a:t>SD7 - Phoenix: Hwy. 99 at 4th Street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'Stormdrain Data - 2020-2021'!$F$26:$F$27</c:f>
              <c:strCache>
                <c:ptCount val="1"/>
                <c:pt idx="0">
                  <c:v>E. coli MPN -</c:v>
                </c:pt>
              </c:strCache>
            </c:strRef>
          </c:tx>
          <c:cat>
            <c:strRef>
              <c:f>'Stormdrain Data - 2020-2021'!$B$28:$B$29</c:f>
              <c:strCache>
                <c:ptCount val="2"/>
                <c:pt idx="0">
                  <c:v>First Flush</c:v>
                </c:pt>
                <c:pt idx="1">
                  <c:v>Wet Weather</c:v>
                </c:pt>
              </c:strCache>
            </c:strRef>
          </c:cat>
          <c:val>
            <c:numRef>
              <c:f>'Stormdrain Data - 2020-2021'!$F$28:$F$29</c:f>
              <c:numCache>
                <c:formatCode>General</c:formatCode>
                <c:ptCount val="2"/>
                <c:pt idx="0">
                  <c:v>151.5</c:v>
                </c:pt>
                <c:pt idx="1">
                  <c:v>275.5</c:v>
                </c:pt>
              </c:numCache>
            </c:numRef>
          </c:val>
        </c:ser>
        <c:dLbls/>
        <c:axId val="77222272"/>
        <c:axId val="77223808"/>
      </c:barChart>
      <c:catAx>
        <c:axId val="77222272"/>
        <c:scaling>
          <c:orientation val="minMax"/>
        </c:scaling>
        <c:axPos val="b"/>
        <c:tickLblPos val="nextTo"/>
        <c:crossAx val="77223808"/>
        <c:crosses val="autoZero"/>
        <c:auto val="1"/>
        <c:lblAlgn val="ctr"/>
        <c:lblOffset val="100"/>
      </c:catAx>
      <c:valAx>
        <c:axId val="77223808"/>
        <c:scaling>
          <c:orientation val="minMax"/>
          <c:max val="25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</c:title>
        <c:numFmt formatCode="General" sourceLinked="1"/>
        <c:tickLblPos val="nextTo"/>
        <c:crossAx val="77222272"/>
        <c:crosses val="autoZero"/>
        <c:crossBetween val="between"/>
      </c:valAx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6"/>
  <c:chart>
    <c:title>
      <c:tx>
        <c:rich>
          <a:bodyPr/>
          <a:lstStyle/>
          <a:p>
            <a:pPr>
              <a:defRPr/>
            </a:pPr>
            <a:r>
              <a:rPr lang="en-US"/>
              <a:t>SD8 - Medford: Box Culvert on Stewart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'Stormdrain Data - 2020-2021'!$F$30</c:f>
              <c:strCache>
                <c:ptCount val="1"/>
                <c:pt idx="0">
                  <c:v>E. coli MPN</c:v>
                </c:pt>
              </c:strCache>
            </c:strRef>
          </c:tx>
          <c:cat>
            <c:strRef>
              <c:f>'Stormdrain Data - 2020-2021'!$B$31:$B$33</c:f>
              <c:strCache>
                <c:ptCount val="3"/>
                <c:pt idx="0">
                  <c:v>Dry Weather</c:v>
                </c:pt>
                <c:pt idx="1">
                  <c:v>First Flush</c:v>
                </c:pt>
                <c:pt idx="2">
                  <c:v>Wet Weather</c:v>
                </c:pt>
              </c:strCache>
            </c:strRef>
          </c:cat>
          <c:val>
            <c:numRef>
              <c:f>'Stormdrain Data - 2020-2021'!$F$31:$F$33</c:f>
              <c:numCache>
                <c:formatCode>0.0</c:formatCode>
                <c:ptCount val="3"/>
                <c:pt idx="0">
                  <c:v>686.7</c:v>
                </c:pt>
                <c:pt idx="1">
                  <c:v>1413.6</c:v>
                </c:pt>
                <c:pt idx="2" formatCode="General">
                  <c:v>648.79999999999995</c:v>
                </c:pt>
              </c:numCache>
            </c:numRef>
          </c:val>
        </c:ser>
        <c:dLbls/>
        <c:axId val="77260672"/>
        <c:axId val="77262208"/>
      </c:barChart>
      <c:catAx>
        <c:axId val="77260672"/>
        <c:scaling>
          <c:orientation val="minMax"/>
        </c:scaling>
        <c:axPos val="b"/>
        <c:tickLblPos val="nextTo"/>
        <c:crossAx val="77262208"/>
        <c:crosses val="autoZero"/>
        <c:auto val="1"/>
        <c:lblAlgn val="ctr"/>
        <c:lblOffset val="100"/>
      </c:catAx>
      <c:valAx>
        <c:axId val="77262208"/>
        <c:scaling>
          <c:orientation val="minMax"/>
          <c:max val="25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</c:title>
        <c:numFmt formatCode="0.0" sourceLinked="1"/>
        <c:tickLblPos val="nextTo"/>
        <c:crossAx val="77260672"/>
        <c:crosses val="autoZero"/>
        <c:crossBetween val="between"/>
      </c:valAx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6"/>
  <c:chart>
    <c:title>
      <c:tx>
        <c:rich>
          <a:bodyPr/>
          <a:lstStyle/>
          <a:p>
            <a:pPr>
              <a:defRPr/>
            </a:pPr>
            <a:r>
              <a:rPr lang="en-US"/>
              <a:t>SD9 - Medford: 10th Street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'Stormdrain Data - 2020-2021'!$S$2</c:f>
              <c:strCache>
                <c:ptCount val="1"/>
                <c:pt idx="0">
                  <c:v>E. coli MPN</c:v>
                </c:pt>
              </c:strCache>
            </c:strRef>
          </c:tx>
          <c:cat>
            <c:strRef>
              <c:f>'Stormdrain Data - 2020-2021'!$O$3:$O$5</c:f>
              <c:strCache>
                <c:ptCount val="3"/>
                <c:pt idx="0">
                  <c:v>Dry Weather</c:v>
                </c:pt>
                <c:pt idx="1">
                  <c:v>First Flush</c:v>
                </c:pt>
                <c:pt idx="2">
                  <c:v>Wet Weather</c:v>
                </c:pt>
              </c:strCache>
            </c:strRef>
          </c:cat>
          <c:val>
            <c:numRef>
              <c:f>'Stormdrain Data - 2020-2021'!$S$3:$S$5</c:f>
              <c:numCache>
                <c:formatCode>General</c:formatCode>
                <c:ptCount val="3"/>
                <c:pt idx="0">
                  <c:v>2419.1999999999998</c:v>
                </c:pt>
                <c:pt idx="1">
                  <c:v>2419.1999999999998</c:v>
                </c:pt>
                <c:pt idx="2">
                  <c:v>2419.1999999999998</c:v>
                </c:pt>
              </c:numCache>
            </c:numRef>
          </c:val>
        </c:ser>
        <c:dLbls/>
        <c:axId val="77274112"/>
        <c:axId val="77304576"/>
      </c:barChart>
      <c:catAx>
        <c:axId val="77274112"/>
        <c:scaling>
          <c:orientation val="minMax"/>
        </c:scaling>
        <c:axPos val="b"/>
        <c:tickLblPos val="nextTo"/>
        <c:crossAx val="77304576"/>
        <c:crosses val="autoZero"/>
        <c:auto val="1"/>
        <c:lblAlgn val="ctr"/>
        <c:lblOffset val="100"/>
      </c:catAx>
      <c:valAx>
        <c:axId val="77304576"/>
        <c:scaling>
          <c:orientation val="minMax"/>
          <c:max val="250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</c:title>
        <c:numFmt formatCode="General" sourceLinked="1"/>
        <c:tickLblPos val="nextTo"/>
        <c:crossAx val="77274112"/>
        <c:crosses val="autoZero"/>
        <c:crossBetween val="between"/>
      </c:valAx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7</xdr:col>
      <xdr:colOff>304800</xdr:colOff>
      <xdr:row>30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7</xdr:col>
      <xdr:colOff>304800</xdr:colOff>
      <xdr:row>46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7</xdr:col>
      <xdr:colOff>304800</xdr:colOff>
      <xdr:row>62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7</xdr:col>
      <xdr:colOff>304800</xdr:colOff>
      <xdr:row>78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15</xdr:col>
      <xdr:colOff>304800</xdr:colOff>
      <xdr:row>14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16</xdr:row>
      <xdr:rowOff>0</xdr:rowOff>
    </xdr:from>
    <xdr:to>
      <xdr:col>15</xdr:col>
      <xdr:colOff>304800</xdr:colOff>
      <xdr:row>30</xdr:row>
      <xdr:rowOff>76200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32</xdr:row>
      <xdr:rowOff>0</xdr:rowOff>
    </xdr:from>
    <xdr:to>
      <xdr:col>15</xdr:col>
      <xdr:colOff>304800</xdr:colOff>
      <xdr:row>46</xdr:row>
      <xdr:rowOff>76200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0</xdr:colOff>
      <xdr:row>48</xdr:row>
      <xdr:rowOff>0</xdr:rowOff>
    </xdr:from>
    <xdr:to>
      <xdr:col>15</xdr:col>
      <xdr:colOff>304800</xdr:colOff>
      <xdr:row>62</xdr:row>
      <xdr:rowOff>76200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0</xdr:colOff>
      <xdr:row>64</xdr:row>
      <xdr:rowOff>0</xdr:rowOff>
    </xdr:from>
    <xdr:to>
      <xdr:col>15</xdr:col>
      <xdr:colOff>304800</xdr:colOff>
      <xdr:row>78</xdr:row>
      <xdr:rowOff>76200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23</xdr:col>
      <xdr:colOff>304800</xdr:colOff>
      <xdr:row>14</xdr:row>
      <xdr:rowOff>76200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0</xdr:colOff>
      <xdr:row>16</xdr:row>
      <xdr:rowOff>0</xdr:rowOff>
    </xdr:from>
    <xdr:to>
      <xdr:col>23</xdr:col>
      <xdr:colOff>304800</xdr:colOff>
      <xdr:row>30</xdr:row>
      <xdr:rowOff>76200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0</xdr:colOff>
      <xdr:row>32</xdr:row>
      <xdr:rowOff>0</xdr:rowOff>
    </xdr:from>
    <xdr:to>
      <xdr:col>23</xdr:col>
      <xdr:colOff>304800</xdr:colOff>
      <xdr:row>46</xdr:row>
      <xdr:rowOff>76200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0</xdr:colOff>
      <xdr:row>48</xdr:row>
      <xdr:rowOff>0</xdr:rowOff>
    </xdr:from>
    <xdr:to>
      <xdr:col>23</xdr:col>
      <xdr:colOff>304800</xdr:colOff>
      <xdr:row>62</xdr:row>
      <xdr:rowOff>76200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0</xdr:colOff>
      <xdr:row>64</xdr:row>
      <xdr:rowOff>0</xdr:rowOff>
    </xdr:from>
    <xdr:to>
      <xdr:col>23</xdr:col>
      <xdr:colOff>304800</xdr:colOff>
      <xdr:row>78</xdr:row>
      <xdr:rowOff>76200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24</xdr:col>
      <xdr:colOff>0</xdr:colOff>
      <xdr:row>0</xdr:row>
      <xdr:rowOff>0</xdr:rowOff>
    </xdr:from>
    <xdr:to>
      <xdr:col>31</xdr:col>
      <xdr:colOff>304800</xdr:colOff>
      <xdr:row>14</xdr:row>
      <xdr:rowOff>76200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0</xdr:row>
      <xdr:rowOff>0</xdr:rowOff>
    </xdr:from>
    <xdr:to>
      <xdr:col>11</xdr:col>
      <xdr:colOff>295275</xdr:colOff>
      <xdr:row>14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tabSelected="1" workbookViewId="0">
      <selection sqref="A1:K1"/>
    </sheetView>
  </sheetViews>
  <sheetFormatPr defaultRowHeight="14.5"/>
  <cols>
    <col min="1" max="1" width="11.54296875" bestFit="1" customWidth="1"/>
    <col min="2" max="2" width="12.81640625" style="21" bestFit="1" customWidth="1"/>
    <col min="3" max="3" width="5.81640625" style="21" bestFit="1" customWidth="1"/>
    <col min="4" max="4" width="11.453125" bestFit="1" customWidth="1"/>
    <col min="5" max="5" width="10.26953125" bestFit="1" customWidth="1"/>
    <col min="6" max="6" width="10.81640625" bestFit="1" customWidth="1"/>
    <col min="7" max="7" width="18" bestFit="1" customWidth="1"/>
    <col min="8" max="8" width="6" bestFit="1" customWidth="1"/>
    <col min="9" max="9" width="9" bestFit="1" customWidth="1"/>
    <col min="10" max="10" width="5" bestFit="1" customWidth="1"/>
    <col min="11" max="11" width="12.1796875" bestFit="1" customWidth="1"/>
    <col min="12" max="12" width="7.54296875" bestFit="1" customWidth="1"/>
    <col min="14" max="14" width="11.54296875" bestFit="1" customWidth="1"/>
    <col min="15" max="15" width="12.81640625" bestFit="1" customWidth="1"/>
    <col min="16" max="16" width="5.81640625" bestFit="1" customWidth="1"/>
    <col min="17" max="17" width="11.453125" bestFit="1" customWidth="1"/>
    <col min="18" max="18" width="10.26953125" bestFit="1" customWidth="1"/>
    <col min="19" max="19" width="10.81640625" bestFit="1" customWidth="1"/>
    <col min="20" max="20" width="18" bestFit="1" customWidth="1"/>
    <col min="21" max="21" width="6" bestFit="1" customWidth="1"/>
    <col min="22" max="22" width="9" bestFit="1" customWidth="1"/>
    <col min="23" max="23" width="5" bestFit="1" customWidth="1"/>
    <col min="24" max="24" width="12.1796875" bestFit="1" customWidth="1"/>
    <col min="25" max="25" width="7.54296875" bestFit="1" customWidth="1"/>
  </cols>
  <sheetData>
    <row r="1" spans="1:25" ht="15" thickBot="1">
      <c r="A1" s="38" t="s">
        <v>32</v>
      </c>
      <c r="B1" s="39"/>
      <c r="C1" s="39"/>
      <c r="D1" s="39"/>
      <c r="E1" s="39"/>
      <c r="F1" s="39"/>
      <c r="G1" s="39"/>
      <c r="H1" s="39"/>
      <c r="I1" s="39"/>
      <c r="J1" s="39"/>
      <c r="K1" s="40"/>
      <c r="L1" s="3"/>
      <c r="M1" s="3"/>
      <c r="N1" s="38" t="s">
        <v>32</v>
      </c>
      <c r="O1" s="39"/>
      <c r="P1" s="39"/>
      <c r="Q1" s="39"/>
      <c r="R1" s="39"/>
      <c r="S1" s="39"/>
      <c r="T1" s="39"/>
      <c r="U1" s="39"/>
      <c r="V1" s="39"/>
      <c r="W1" s="39"/>
      <c r="X1" s="40"/>
    </row>
    <row r="2" spans="1: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"/>
      <c r="M2" s="1"/>
      <c r="N2" s="10" t="s">
        <v>0</v>
      </c>
      <c r="O2" s="10" t="s">
        <v>1</v>
      </c>
      <c r="P2" s="10" t="s">
        <v>2</v>
      </c>
      <c r="Q2" s="10" t="s">
        <v>3</v>
      </c>
      <c r="R2" s="10" t="s">
        <v>4</v>
      </c>
      <c r="S2" s="10" t="s">
        <v>5</v>
      </c>
      <c r="T2" s="10" t="s">
        <v>6</v>
      </c>
      <c r="U2" s="10" t="s">
        <v>7</v>
      </c>
      <c r="V2" s="10" t="s">
        <v>8</v>
      </c>
      <c r="W2" s="10" t="s">
        <v>9</v>
      </c>
      <c r="X2" s="10" t="s">
        <v>10</v>
      </c>
    </row>
    <row r="3" spans="1:25">
      <c r="A3" s="24">
        <v>44044</v>
      </c>
      <c r="B3" s="20" t="s">
        <v>15</v>
      </c>
      <c r="C3" s="22" t="s">
        <v>12</v>
      </c>
      <c r="D3" s="19">
        <v>0.52638888888888891</v>
      </c>
      <c r="E3" s="12">
        <v>19.600000000000001</v>
      </c>
      <c r="F3" s="11">
        <v>14.8</v>
      </c>
      <c r="G3" s="25">
        <v>1.048</v>
      </c>
      <c r="H3" s="27">
        <v>4.8179999999999996</v>
      </c>
      <c r="I3" s="11">
        <v>2.0499999999999998</v>
      </c>
      <c r="J3" s="14">
        <v>7.67</v>
      </c>
      <c r="K3" s="12">
        <v>375.2</v>
      </c>
      <c r="L3" s="2"/>
      <c r="M3" s="2"/>
      <c r="N3" s="24">
        <v>44044</v>
      </c>
      <c r="O3" s="20" t="s">
        <v>15</v>
      </c>
      <c r="P3" s="22" t="s">
        <v>13</v>
      </c>
      <c r="Q3" s="19">
        <v>0.55555555555555558</v>
      </c>
      <c r="R3" s="12">
        <v>21.5</v>
      </c>
      <c r="S3" s="29">
        <v>2419.1999999999998</v>
      </c>
      <c r="T3" s="25">
        <v>0.26300000000000001</v>
      </c>
      <c r="U3" s="27">
        <v>5.26</v>
      </c>
      <c r="V3" s="11">
        <v>8.84</v>
      </c>
      <c r="W3" s="14">
        <v>8.1</v>
      </c>
      <c r="X3" s="12">
        <v>365</v>
      </c>
      <c r="Y3" s="34" t="s">
        <v>33</v>
      </c>
    </row>
    <row r="4" spans="1:25">
      <c r="A4" s="24">
        <v>44136</v>
      </c>
      <c r="B4" s="20" t="s">
        <v>11</v>
      </c>
      <c r="C4" s="22" t="s">
        <v>12</v>
      </c>
      <c r="D4" s="19">
        <v>0.60069444444444442</v>
      </c>
      <c r="E4" s="11">
        <v>9.9</v>
      </c>
      <c r="F4" s="12">
        <v>131.69999999999999</v>
      </c>
      <c r="G4" s="25">
        <v>0.84499999999999997</v>
      </c>
      <c r="H4" s="11">
        <v>3.4790000000000001</v>
      </c>
      <c r="I4" s="11">
        <v>5.16</v>
      </c>
      <c r="J4" s="14">
        <v>6.9</v>
      </c>
      <c r="K4" s="11">
        <v>247.8</v>
      </c>
      <c r="L4" s="2"/>
      <c r="M4" s="2"/>
      <c r="N4" s="24">
        <v>44136</v>
      </c>
      <c r="O4" s="20" t="s">
        <v>11</v>
      </c>
      <c r="P4" s="22" t="s">
        <v>13</v>
      </c>
      <c r="Q4" s="19">
        <v>0.63541666666666663</v>
      </c>
      <c r="R4" s="11">
        <v>15.2</v>
      </c>
      <c r="S4" s="26">
        <v>2419.1999999999998</v>
      </c>
      <c r="T4" s="25">
        <v>0.29899999999999999</v>
      </c>
      <c r="U4" s="11">
        <v>7.1210000000000004</v>
      </c>
      <c r="V4" s="11">
        <v>14.66</v>
      </c>
      <c r="W4" s="11">
        <v>7.06</v>
      </c>
      <c r="X4" s="11">
        <v>231.6</v>
      </c>
      <c r="Y4" s="34" t="s">
        <v>33</v>
      </c>
    </row>
    <row r="5" spans="1:25">
      <c r="A5" s="24">
        <v>44228</v>
      </c>
      <c r="B5" s="20" t="s">
        <v>14</v>
      </c>
      <c r="C5" s="22" t="s">
        <v>12</v>
      </c>
      <c r="D5" s="19">
        <v>0.57291666666666663</v>
      </c>
      <c r="E5" s="11">
        <v>8.1999999999999993</v>
      </c>
      <c r="F5" s="12">
        <v>23.1</v>
      </c>
      <c r="G5" s="25">
        <v>0.97899999999999998</v>
      </c>
      <c r="H5" s="11">
        <v>3.4129999999999998</v>
      </c>
      <c r="I5" s="14">
        <v>1.51</v>
      </c>
      <c r="J5" s="14">
        <v>7.29</v>
      </c>
      <c r="K5" s="12">
        <v>89.7</v>
      </c>
      <c r="L5" s="5"/>
      <c r="M5" s="5"/>
      <c r="N5" s="24">
        <v>44228</v>
      </c>
      <c r="O5" s="20" t="s">
        <v>14</v>
      </c>
      <c r="P5" s="22" t="s">
        <v>13</v>
      </c>
      <c r="Q5" s="19">
        <v>0.61111111111111105</v>
      </c>
      <c r="R5" s="11">
        <v>10.8</v>
      </c>
      <c r="S5" s="26">
        <v>2419.1999999999998</v>
      </c>
      <c r="T5" s="25">
        <v>0.20699999999999999</v>
      </c>
      <c r="U5" s="11">
        <v>6.2789999999999999</v>
      </c>
      <c r="V5" s="14">
        <v>19.11</v>
      </c>
      <c r="W5" s="14">
        <v>7.93</v>
      </c>
      <c r="X5" s="12">
        <v>138.1</v>
      </c>
      <c r="Y5" s="34" t="s">
        <v>33</v>
      </c>
    </row>
    <row r="6" spans="1:25">
      <c r="A6" s="10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4"/>
      <c r="M6" s="4"/>
      <c r="N6" s="10" t="s">
        <v>0</v>
      </c>
      <c r="O6" s="10" t="s">
        <v>1</v>
      </c>
      <c r="P6" s="10" t="s">
        <v>2</v>
      </c>
      <c r="Q6" s="10" t="s">
        <v>3</v>
      </c>
      <c r="R6" s="10" t="s">
        <v>4</v>
      </c>
      <c r="S6" s="10" t="s">
        <v>5</v>
      </c>
      <c r="T6" s="10" t="s">
        <v>6</v>
      </c>
      <c r="U6" s="10" t="s">
        <v>7</v>
      </c>
      <c r="V6" s="10" t="s">
        <v>8</v>
      </c>
      <c r="W6" s="10" t="s">
        <v>9</v>
      </c>
      <c r="X6" s="10" t="s">
        <v>10</v>
      </c>
    </row>
    <row r="7" spans="1:25">
      <c r="A7" s="24">
        <v>44044</v>
      </c>
      <c r="B7" s="20" t="s">
        <v>15</v>
      </c>
      <c r="C7" s="22" t="s">
        <v>16</v>
      </c>
      <c r="D7" s="30" t="s">
        <v>20</v>
      </c>
      <c r="E7" s="23" t="s">
        <v>20</v>
      </c>
      <c r="F7" s="31" t="s">
        <v>20</v>
      </c>
      <c r="G7" s="23" t="s">
        <v>20</v>
      </c>
      <c r="H7" s="32" t="s">
        <v>20</v>
      </c>
      <c r="I7" s="23" t="s">
        <v>20</v>
      </c>
      <c r="J7" s="23" t="s">
        <v>20</v>
      </c>
      <c r="K7" s="23" t="s">
        <v>20</v>
      </c>
      <c r="L7" s="7"/>
      <c r="M7" s="2"/>
      <c r="N7" s="24">
        <v>44044</v>
      </c>
      <c r="O7" s="20" t="s">
        <v>15</v>
      </c>
      <c r="P7" s="22" t="s">
        <v>17</v>
      </c>
      <c r="Q7" s="19">
        <v>0.57986111111111105</v>
      </c>
      <c r="R7" s="11">
        <v>20.100000000000001</v>
      </c>
      <c r="S7" s="25">
        <v>1553.1</v>
      </c>
      <c r="T7" s="25">
        <v>0.20499999999999999</v>
      </c>
      <c r="U7" s="27">
        <v>3.74</v>
      </c>
      <c r="V7" s="11">
        <v>0.27</v>
      </c>
      <c r="W7" s="14">
        <v>8.01</v>
      </c>
      <c r="X7" s="11">
        <v>428.8</v>
      </c>
    </row>
    <row r="8" spans="1:25">
      <c r="A8" s="24">
        <v>44136</v>
      </c>
      <c r="B8" s="20" t="s">
        <v>11</v>
      </c>
      <c r="C8" s="22" t="s">
        <v>16</v>
      </c>
      <c r="D8" s="19">
        <v>0.59027777777777779</v>
      </c>
      <c r="E8" s="12">
        <v>10.5</v>
      </c>
      <c r="F8" s="26">
        <v>2419.1999999999998</v>
      </c>
      <c r="G8" s="25">
        <v>0.315</v>
      </c>
      <c r="H8" s="27">
        <v>5.1950000000000003</v>
      </c>
      <c r="I8" s="14">
        <v>4.53</v>
      </c>
      <c r="J8" s="11">
        <v>7.16</v>
      </c>
      <c r="K8" s="11">
        <v>142.6</v>
      </c>
      <c r="L8" s="7" t="s">
        <v>33</v>
      </c>
      <c r="M8" s="2"/>
      <c r="N8" s="24">
        <v>44136</v>
      </c>
      <c r="O8" s="20" t="s">
        <v>11</v>
      </c>
      <c r="P8" s="22" t="s">
        <v>17</v>
      </c>
      <c r="Q8" s="19">
        <v>0.64583333333333337</v>
      </c>
      <c r="R8" s="11">
        <v>15.1</v>
      </c>
      <c r="S8" s="26">
        <v>2419.1999999999998</v>
      </c>
      <c r="T8" s="25">
        <v>0.183</v>
      </c>
      <c r="U8" s="11">
        <v>4.383</v>
      </c>
      <c r="V8" s="11">
        <v>15.83</v>
      </c>
      <c r="W8" s="14">
        <v>7.1</v>
      </c>
      <c r="X8" s="11">
        <v>233.5</v>
      </c>
      <c r="Y8" s="34" t="s">
        <v>33</v>
      </c>
    </row>
    <row r="9" spans="1:25">
      <c r="A9" s="24">
        <v>44228</v>
      </c>
      <c r="B9" s="20" t="s">
        <v>14</v>
      </c>
      <c r="C9" s="22" t="s">
        <v>16</v>
      </c>
      <c r="D9" s="30" t="s">
        <v>20</v>
      </c>
      <c r="E9" s="33" t="s">
        <v>20</v>
      </c>
      <c r="F9" s="23" t="s">
        <v>20</v>
      </c>
      <c r="G9" s="23" t="s">
        <v>20</v>
      </c>
      <c r="H9" s="23" t="s">
        <v>20</v>
      </c>
      <c r="I9" s="32" t="s">
        <v>20</v>
      </c>
      <c r="J9" s="32" t="s">
        <v>20</v>
      </c>
      <c r="K9" s="33" t="s">
        <v>20</v>
      </c>
      <c r="L9" s="5"/>
      <c r="M9" s="5"/>
      <c r="N9" s="24">
        <v>44228</v>
      </c>
      <c r="O9" s="20" t="s">
        <v>14</v>
      </c>
      <c r="P9" s="22" t="s">
        <v>17</v>
      </c>
      <c r="Q9" s="19">
        <v>0.63194444444444442</v>
      </c>
      <c r="R9" s="12">
        <v>11</v>
      </c>
      <c r="S9" s="25">
        <v>1046.2</v>
      </c>
      <c r="T9" s="25">
        <v>0.19500000000000001</v>
      </c>
      <c r="U9" s="11">
        <v>4.1779999999999999</v>
      </c>
      <c r="V9" s="12">
        <v>40.6</v>
      </c>
      <c r="W9" s="14">
        <v>7.58</v>
      </c>
      <c r="X9" s="12">
        <v>201</v>
      </c>
    </row>
    <row r="10" spans="1:25">
      <c r="A10" s="10" t="s">
        <v>0</v>
      </c>
      <c r="B10" s="10" t="s">
        <v>1</v>
      </c>
      <c r="C10" s="10" t="s">
        <v>2</v>
      </c>
      <c r="D10" s="10" t="s">
        <v>3</v>
      </c>
      <c r="E10" s="10" t="s">
        <v>4</v>
      </c>
      <c r="F10" s="10" t="s">
        <v>5</v>
      </c>
      <c r="G10" s="10" t="s">
        <v>6</v>
      </c>
      <c r="H10" s="10" t="s">
        <v>7</v>
      </c>
      <c r="I10" s="10" t="s">
        <v>8</v>
      </c>
      <c r="J10" s="10" t="s">
        <v>9</v>
      </c>
      <c r="K10" s="10" t="s">
        <v>10</v>
      </c>
      <c r="L10" s="4"/>
      <c r="M10" s="4"/>
      <c r="N10" s="10" t="s">
        <v>0</v>
      </c>
      <c r="O10" s="10" t="s">
        <v>1</v>
      </c>
      <c r="P10" s="10" t="s">
        <v>2</v>
      </c>
      <c r="Q10" s="10" t="s">
        <v>3</v>
      </c>
      <c r="R10" s="10" t="s">
        <v>4</v>
      </c>
      <c r="S10" s="10" t="s">
        <v>5</v>
      </c>
      <c r="T10" s="10" t="s">
        <v>6</v>
      </c>
      <c r="U10" s="10" t="s">
        <v>7</v>
      </c>
      <c r="V10" s="10" t="s">
        <v>8</v>
      </c>
      <c r="W10" s="10" t="s">
        <v>9</v>
      </c>
      <c r="X10" s="10" t="s">
        <v>10</v>
      </c>
    </row>
    <row r="11" spans="1:25">
      <c r="A11" s="24">
        <v>44044</v>
      </c>
      <c r="B11" s="20" t="s">
        <v>15</v>
      </c>
      <c r="C11" s="22" t="s">
        <v>18</v>
      </c>
      <c r="D11" s="19">
        <v>0.50694444444444442</v>
      </c>
      <c r="E11" s="12">
        <v>19.5</v>
      </c>
      <c r="F11" s="25">
        <v>648.79999999999995</v>
      </c>
      <c r="G11" s="25">
        <v>0.14599999999999999</v>
      </c>
      <c r="H11" s="27">
        <v>4.4740000000000002</v>
      </c>
      <c r="I11" s="11">
        <v>0.56000000000000005</v>
      </c>
      <c r="J11" s="11">
        <v>7.85</v>
      </c>
      <c r="K11" s="12">
        <v>140</v>
      </c>
      <c r="L11" s="2"/>
      <c r="M11" s="2"/>
      <c r="N11" s="24">
        <v>44044</v>
      </c>
      <c r="O11" s="20" t="s">
        <v>15</v>
      </c>
      <c r="P11" s="22" t="s">
        <v>19</v>
      </c>
      <c r="Q11" s="30" t="s">
        <v>20</v>
      </c>
      <c r="R11" s="23" t="s">
        <v>20</v>
      </c>
      <c r="S11" s="23" t="s">
        <v>20</v>
      </c>
      <c r="T11" s="23" t="s">
        <v>20</v>
      </c>
      <c r="U11" s="32" t="s">
        <v>20</v>
      </c>
      <c r="V11" s="23" t="s">
        <v>20</v>
      </c>
      <c r="W11" s="23" t="s">
        <v>20</v>
      </c>
      <c r="X11" s="23" t="s">
        <v>20</v>
      </c>
    </row>
    <row r="12" spans="1:25">
      <c r="A12" s="24">
        <v>44136</v>
      </c>
      <c r="B12" s="20" t="s">
        <v>11</v>
      </c>
      <c r="C12" s="22" t="s">
        <v>18</v>
      </c>
      <c r="D12" s="19">
        <v>0.57291666666666663</v>
      </c>
      <c r="E12" s="11">
        <v>10.6</v>
      </c>
      <c r="F12" s="23">
        <v>275.5</v>
      </c>
      <c r="G12" s="25">
        <v>0.216</v>
      </c>
      <c r="H12" s="11">
        <v>4.6239999999999997</v>
      </c>
      <c r="I12" s="11">
        <v>8.2799999999999994</v>
      </c>
      <c r="J12" s="11">
        <v>7.23</v>
      </c>
      <c r="K12" s="12">
        <v>135</v>
      </c>
      <c r="L12" s="2"/>
      <c r="M12" s="2"/>
      <c r="N12" s="24">
        <v>44136</v>
      </c>
      <c r="O12" s="20" t="s">
        <v>11</v>
      </c>
      <c r="P12" s="22" t="s">
        <v>19</v>
      </c>
      <c r="Q12" s="19">
        <v>0.65972222222222221</v>
      </c>
      <c r="R12" s="12">
        <v>13</v>
      </c>
      <c r="S12" s="25">
        <v>1732.9</v>
      </c>
      <c r="T12" s="25">
        <v>0.9</v>
      </c>
      <c r="U12" s="11">
        <v>3.5510000000000002</v>
      </c>
      <c r="V12" s="14">
        <v>6</v>
      </c>
      <c r="W12" s="11">
        <v>7.23</v>
      </c>
      <c r="X12" s="11">
        <v>191.4</v>
      </c>
    </row>
    <row r="13" spans="1:25">
      <c r="A13" s="24">
        <v>44228</v>
      </c>
      <c r="B13" s="20" t="s">
        <v>14</v>
      </c>
      <c r="C13" s="22" t="s">
        <v>18</v>
      </c>
      <c r="D13" s="30" t="s">
        <v>20</v>
      </c>
      <c r="E13" s="23" t="s">
        <v>20</v>
      </c>
      <c r="F13" s="33" t="s">
        <v>20</v>
      </c>
      <c r="G13" s="23" t="s">
        <v>20</v>
      </c>
      <c r="H13" s="23" t="s">
        <v>20</v>
      </c>
      <c r="I13" s="32" t="s">
        <v>20</v>
      </c>
      <c r="J13" s="32" t="s">
        <v>20</v>
      </c>
      <c r="K13" s="33" t="s">
        <v>20</v>
      </c>
      <c r="L13" s="5"/>
      <c r="M13" s="5"/>
      <c r="N13" s="24">
        <v>44228</v>
      </c>
      <c r="O13" s="20" t="s">
        <v>14</v>
      </c>
      <c r="P13" s="22" t="s">
        <v>19</v>
      </c>
      <c r="Q13" s="19">
        <v>0.64583333333333337</v>
      </c>
      <c r="R13" s="11">
        <v>9.9</v>
      </c>
      <c r="S13" s="25">
        <v>435.2</v>
      </c>
      <c r="T13" s="25">
        <v>0.17</v>
      </c>
      <c r="U13" s="11">
        <v>3.5569999999999999</v>
      </c>
      <c r="V13" s="11">
        <v>15.27</v>
      </c>
      <c r="W13" s="14">
        <v>7.69</v>
      </c>
      <c r="X13" s="12">
        <v>142.30000000000001</v>
      </c>
    </row>
    <row r="14" spans="1:25">
      <c r="A14" s="10" t="s">
        <v>0</v>
      </c>
      <c r="B14" s="10" t="s">
        <v>1</v>
      </c>
      <c r="C14" s="10" t="s">
        <v>2</v>
      </c>
      <c r="D14" s="10" t="s">
        <v>3</v>
      </c>
      <c r="E14" s="10" t="s">
        <v>4</v>
      </c>
      <c r="F14" s="10" t="s">
        <v>5</v>
      </c>
      <c r="G14" s="10" t="s">
        <v>6</v>
      </c>
      <c r="H14" s="10" t="s">
        <v>7</v>
      </c>
      <c r="I14" s="10" t="s">
        <v>8</v>
      </c>
      <c r="J14" s="10" t="s">
        <v>9</v>
      </c>
      <c r="K14" s="10" t="s">
        <v>10</v>
      </c>
      <c r="L14" s="4"/>
      <c r="M14" s="4"/>
      <c r="N14" s="10" t="s">
        <v>0</v>
      </c>
      <c r="O14" s="10" t="s">
        <v>1</v>
      </c>
      <c r="P14" s="10" t="s">
        <v>2</v>
      </c>
      <c r="Q14" s="10" t="s">
        <v>3</v>
      </c>
      <c r="R14" s="10" t="s">
        <v>4</v>
      </c>
      <c r="S14" s="10" t="s">
        <v>5</v>
      </c>
      <c r="T14" s="10" t="s">
        <v>6</v>
      </c>
      <c r="U14" s="10" t="s">
        <v>7</v>
      </c>
      <c r="V14" s="10" t="s">
        <v>8</v>
      </c>
      <c r="W14" s="10" t="s">
        <v>9</v>
      </c>
      <c r="X14" s="10" t="s">
        <v>10</v>
      </c>
    </row>
    <row r="15" spans="1:25">
      <c r="A15" s="24">
        <v>44044</v>
      </c>
      <c r="B15" s="20" t="s">
        <v>15</v>
      </c>
      <c r="C15" s="22" t="s">
        <v>21</v>
      </c>
      <c r="D15" s="19">
        <v>0.47916666666666669</v>
      </c>
      <c r="E15" s="11">
        <v>19.399999999999999</v>
      </c>
      <c r="F15" s="23">
        <v>15.6</v>
      </c>
      <c r="G15" s="25">
        <v>9.7000000000000003E-2</v>
      </c>
      <c r="H15" s="11">
        <v>4.1970000000000001</v>
      </c>
      <c r="I15" s="11">
        <v>1.96</v>
      </c>
      <c r="J15" s="11">
        <v>8.16</v>
      </c>
      <c r="K15" s="12">
        <v>489</v>
      </c>
      <c r="L15" s="7"/>
      <c r="M15" s="2"/>
      <c r="N15" s="24">
        <v>44044</v>
      </c>
      <c r="O15" s="20" t="s">
        <v>15</v>
      </c>
      <c r="P15" s="22" t="s">
        <v>22</v>
      </c>
      <c r="Q15" s="19">
        <v>0.41666666666666669</v>
      </c>
      <c r="R15" s="11">
        <v>16.899999999999999</v>
      </c>
      <c r="S15" s="25">
        <v>435.2</v>
      </c>
      <c r="T15" s="25">
        <v>0.436</v>
      </c>
      <c r="U15" s="11">
        <v>5.9539999999999997</v>
      </c>
      <c r="V15" s="12">
        <v>257</v>
      </c>
      <c r="W15" s="11">
        <v>8.08</v>
      </c>
      <c r="X15" s="12">
        <v>366</v>
      </c>
    </row>
    <row r="16" spans="1:25">
      <c r="A16" s="24">
        <v>44136</v>
      </c>
      <c r="B16" s="20" t="s">
        <v>11</v>
      </c>
      <c r="C16" s="22" t="s">
        <v>21</v>
      </c>
      <c r="D16" s="19">
        <v>0.53125</v>
      </c>
      <c r="E16" s="11">
        <v>12.2</v>
      </c>
      <c r="F16" s="25">
        <v>2419.1999999999998</v>
      </c>
      <c r="G16" s="25">
        <v>0.14000000000000001</v>
      </c>
      <c r="H16" s="11">
        <v>4.5579999999999998</v>
      </c>
      <c r="I16" s="12">
        <v>10</v>
      </c>
      <c r="J16" s="14">
        <v>6.98</v>
      </c>
      <c r="K16" s="12">
        <v>213</v>
      </c>
      <c r="L16" s="5"/>
      <c r="M16" s="5"/>
      <c r="N16" s="24">
        <v>44136</v>
      </c>
      <c r="O16" s="20" t="s">
        <v>11</v>
      </c>
      <c r="P16" s="22" t="s">
        <v>22</v>
      </c>
      <c r="Q16" s="19">
        <v>0.44791666666666669</v>
      </c>
      <c r="R16" s="11">
        <v>9.9</v>
      </c>
      <c r="S16" s="25">
        <v>2419.1999999999998</v>
      </c>
      <c r="T16" s="25">
        <v>0.34699999999999998</v>
      </c>
      <c r="U16" s="11">
        <v>5.7290000000000001</v>
      </c>
      <c r="V16" s="11">
        <v>12.62</v>
      </c>
      <c r="W16" s="14">
        <v>6.97</v>
      </c>
      <c r="X16" s="12">
        <v>180.6</v>
      </c>
    </row>
    <row r="17" spans="1:25">
      <c r="A17" s="24">
        <v>44228</v>
      </c>
      <c r="B17" s="20" t="s">
        <v>14</v>
      </c>
      <c r="C17" s="22" t="s">
        <v>21</v>
      </c>
      <c r="D17" s="19">
        <v>0.53472222222222221</v>
      </c>
      <c r="E17" s="12">
        <v>8.6999999999999993</v>
      </c>
      <c r="F17" s="23">
        <v>131.69999999999999</v>
      </c>
      <c r="G17" s="25">
        <v>0.16900000000000001</v>
      </c>
      <c r="H17" s="11">
        <v>3.927</v>
      </c>
      <c r="I17" s="12">
        <v>65.900000000000006</v>
      </c>
      <c r="J17" s="14">
        <v>7.63</v>
      </c>
      <c r="K17" s="12">
        <v>210.8</v>
      </c>
      <c r="L17" s="8"/>
      <c r="M17" s="5"/>
      <c r="N17" s="24">
        <v>44228</v>
      </c>
      <c r="O17" s="20" t="s">
        <v>14</v>
      </c>
      <c r="P17" s="22" t="s">
        <v>22</v>
      </c>
      <c r="Q17" s="19">
        <v>0.43055555555555558</v>
      </c>
      <c r="R17" s="11">
        <v>8.6</v>
      </c>
      <c r="S17" s="11">
        <v>201.4</v>
      </c>
      <c r="T17" s="25">
        <v>8.5000000000000006E-2</v>
      </c>
      <c r="U17" s="11">
        <v>3.238</v>
      </c>
      <c r="V17" s="14">
        <v>5.6</v>
      </c>
      <c r="W17" s="14">
        <v>7.67</v>
      </c>
      <c r="X17" s="12">
        <v>254.4</v>
      </c>
    </row>
    <row r="18" spans="1:25">
      <c r="A18" s="10" t="s">
        <v>0</v>
      </c>
      <c r="B18" s="10" t="s">
        <v>1</v>
      </c>
      <c r="C18" s="10" t="s">
        <v>2</v>
      </c>
      <c r="D18" s="10" t="s">
        <v>3</v>
      </c>
      <c r="E18" s="10" t="s">
        <v>4</v>
      </c>
      <c r="F18" s="10" t="s">
        <v>5</v>
      </c>
      <c r="G18" s="10" t="s">
        <v>6</v>
      </c>
      <c r="H18" s="10" t="s">
        <v>7</v>
      </c>
      <c r="I18" s="10" t="s">
        <v>8</v>
      </c>
      <c r="J18" s="10" t="s">
        <v>9</v>
      </c>
      <c r="K18" s="10" t="s">
        <v>10</v>
      </c>
      <c r="L18" s="4"/>
      <c r="M18" s="4"/>
      <c r="N18" s="10" t="s">
        <v>0</v>
      </c>
      <c r="O18" s="10" t="s">
        <v>1</v>
      </c>
      <c r="P18" s="10" t="s">
        <v>2</v>
      </c>
      <c r="Q18" s="10" t="s">
        <v>3</v>
      </c>
      <c r="R18" s="10" t="s">
        <v>4</v>
      </c>
      <c r="S18" s="10" t="s">
        <v>5</v>
      </c>
      <c r="T18" s="10" t="s">
        <v>6</v>
      </c>
      <c r="U18" s="10" t="s">
        <v>7</v>
      </c>
      <c r="V18" s="10" t="s">
        <v>8</v>
      </c>
      <c r="W18" s="10" t="s">
        <v>9</v>
      </c>
      <c r="X18" s="10" t="s">
        <v>10</v>
      </c>
    </row>
    <row r="19" spans="1:25">
      <c r="A19" s="24">
        <v>44044</v>
      </c>
      <c r="B19" s="20" t="s">
        <v>15</v>
      </c>
      <c r="C19" s="23" t="s">
        <v>23</v>
      </c>
      <c r="D19" s="30" t="s">
        <v>20</v>
      </c>
      <c r="E19" s="23" t="s">
        <v>20</v>
      </c>
      <c r="F19" s="23" t="s">
        <v>20</v>
      </c>
      <c r="G19" s="23" t="s">
        <v>20</v>
      </c>
      <c r="H19" s="23" t="s">
        <v>20</v>
      </c>
      <c r="I19" s="33" t="s">
        <v>20</v>
      </c>
      <c r="J19" s="32" t="s">
        <v>20</v>
      </c>
      <c r="K19" s="33" t="s">
        <v>20</v>
      </c>
      <c r="L19" s="6"/>
      <c r="M19" s="6"/>
      <c r="N19" s="24">
        <v>44044</v>
      </c>
      <c r="O19" s="20" t="s">
        <v>15</v>
      </c>
      <c r="P19" s="22" t="s">
        <v>24</v>
      </c>
      <c r="Q19" s="19">
        <v>0.40416666666666662</v>
      </c>
      <c r="R19" s="11">
        <v>22.2</v>
      </c>
      <c r="S19" s="25">
        <v>648.79999999999995</v>
      </c>
      <c r="T19" s="25">
        <v>0.14099999999999999</v>
      </c>
      <c r="U19" s="11">
        <v>4.5309999999999997</v>
      </c>
      <c r="V19" s="14">
        <v>1.97</v>
      </c>
      <c r="W19" s="14">
        <v>8.64</v>
      </c>
      <c r="X19" s="12">
        <v>382.5</v>
      </c>
    </row>
    <row r="20" spans="1:25">
      <c r="A20" s="24">
        <v>44136</v>
      </c>
      <c r="B20" s="20" t="s">
        <v>11</v>
      </c>
      <c r="C20" s="23" t="s">
        <v>23</v>
      </c>
      <c r="D20" s="19">
        <v>0.54861111111111105</v>
      </c>
      <c r="E20" s="11">
        <v>12.4</v>
      </c>
      <c r="F20" s="12">
        <v>235.9</v>
      </c>
      <c r="G20" s="25">
        <v>0.20100000000000001</v>
      </c>
      <c r="H20" s="11">
        <v>4.532</v>
      </c>
      <c r="I20" s="11">
        <v>9.2200000000000006</v>
      </c>
      <c r="J20" s="11">
        <v>7.15</v>
      </c>
      <c r="K20" s="12">
        <v>660</v>
      </c>
      <c r="L20" s="1"/>
      <c r="M20" s="1"/>
      <c r="N20" s="24">
        <v>44136</v>
      </c>
      <c r="O20" s="20" t="s">
        <v>11</v>
      </c>
      <c r="P20" s="22" t="s">
        <v>24</v>
      </c>
      <c r="Q20" s="19">
        <v>0.4375</v>
      </c>
      <c r="R20" s="12">
        <v>11</v>
      </c>
      <c r="S20" s="25">
        <v>980.4</v>
      </c>
      <c r="T20" s="25">
        <v>0.17199999999999999</v>
      </c>
      <c r="U20" s="11">
        <v>7.8090000000000002</v>
      </c>
      <c r="V20" s="14">
        <v>13.76</v>
      </c>
      <c r="W20" s="11">
        <v>6.98</v>
      </c>
      <c r="X20" s="11">
        <v>106.1</v>
      </c>
    </row>
    <row r="21" spans="1:25">
      <c r="A21" s="24">
        <v>44228</v>
      </c>
      <c r="B21" s="20" t="s">
        <v>14</v>
      </c>
      <c r="C21" s="23" t="s">
        <v>23</v>
      </c>
      <c r="D21" s="19">
        <v>0.52083333333333337</v>
      </c>
      <c r="E21" s="12">
        <v>10.199999999999999</v>
      </c>
      <c r="F21" s="11">
        <v>325.5</v>
      </c>
      <c r="G21" s="25">
        <v>0.13800000000000001</v>
      </c>
      <c r="H21" s="27">
        <v>3.5209999999999999</v>
      </c>
      <c r="I21" s="14">
        <v>3.7</v>
      </c>
      <c r="J21" s="14">
        <v>7.96</v>
      </c>
      <c r="K21" s="12">
        <v>706</v>
      </c>
      <c r="L21" s="5"/>
      <c r="M21" s="5"/>
      <c r="N21" s="24">
        <v>44228</v>
      </c>
      <c r="O21" s="20" t="s">
        <v>14</v>
      </c>
      <c r="P21" s="22" t="s">
        <v>24</v>
      </c>
      <c r="Q21" s="19">
        <v>0.4201388888888889</v>
      </c>
      <c r="R21" s="11">
        <v>10.5</v>
      </c>
      <c r="S21" s="11">
        <v>32.700000000000003</v>
      </c>
      <c r="T21" s="25">
        <v>0.1</v>
      </c>
      <c r="U21" s="11">
        <v>2.956</v>
      </c>
      <c r="V21" s="14">
        <v>1.67</v>
      </c>
      <c r="W21" s="14">
        <v>7.52</v>
      </c>
      <c r="X21" s="12">
        <v>300</v>
      </c>
    </row>
    <row r="22" spans="1:25">
      <c r="A22" s="10" t="s">
        <v>0</v>
      </c>
      <c r="B22" s="10" t="s">
        <v>1</v>
      </c>
      <c r="C22" s="10" t="s">
        <v>2</v>
      </c>
      <c r="D22" s="10" t="s">
        <v>3</v>
      </c>
      <c r="E22" s="10" t="s">
        <v>4</v>
      </c>
      <c r="F22" s="10" t="s">
        <v>5</v>
      </c>
      <c r="G22" s="10" t="s">
        <v>6</v>
      </c>
      <c r="H22" s="10" t="s">
        <v>7</v>
      </c>
      <c r="I22" s="10" t="s">
        <v>8</v>
      </c>
      <c r="J22" s="10" t="s">
        <v>9</v>
      </c>
      <c r="K22" s="10" t="s">
        <v>10</v>
      </c>
      <c r="L22" s="4"/>
      <c r="M22" s="4"/>
      <c r="N22" s="10" t="s">
        <v>0</v>
      </c>
      <c r="O22" s="10" t="s">
        <v>1</v>
      </c>
      <c r="P22" s="10" t="s">
        <v>2</v>
      </c>
      <c r="Q22" s="10" t="s">
        <v>3</v>
      </c>
      <c r="R22" s="10" t="s">
        <v>4</v>
      </c>
      <c r="S22" s="10" t="s">
        <v>5</v>
      </c>
      <c r="T22" s="10" t="s">
        <v>6</v>
      </c>
      <c r="U22" s="10" t="s">
        <v>7</v>
      </c>
      <c r="V22" s="10" t="s">
        <v>8</v>
      </c>
      <c r="W22" s="10" t="s">
        <v>9</v>
      </c>
      <c r="X22" s="10" t="s">
        <v>10</v>
      </c>
    </row>
    <row r="23" spans="1:25">
      <c r="A23" s="24">
        <v>44044</v>
      </c>
      <c r="B23" s="20" t="s">
        <v>15</v>
      </c>
      <c r="C23" s="22" t="s">
        <v>25</v>
      </c>
      <c r="D23" s="19">
        <v>0.4604166666666667</v>
      </c>
      <c r="E23" s="11">
        <v>18.7</v>
      </c>
      <c r="F23" s="11">
        <v>108.1</v>
      </c>
      <c r="G23" s="25">
        <v>0.39200000000000002</v>
      </c>
      <c r="H23" s="11">
        <v>4.4130000000000003</v>
      </c>
      <c r="I23" s="14">
        <v>13.71</v>
      </c>
      <c r="J23" s="14">
        <v>7.95</v>
      </c>
      <c r="K23" s="12">
        <v>503</v>
      </c>
      <c r="L23" s="5"/>
      <c r="M23" s="5"/>
      <c r="N23" s="24">
        <v>44044</v>
      </c>
      <c r="O23" s="20" t="s">
        <v>15</v>
      </c>
      <c r="P23" s="22" t="s">
        <v>26</v>
      </c>
      <c r="Q23" s="19">
        <v>0.37847222222222227</v>
      </c>
      <c r="R23" s="11">
        <v>18.3</v>
      </c>
      <c r="S23" s="35">
        <v>307.60000000000002</v>
      </c>
      <c r="T23" s="25">
        <v>0.20200000000000001</v>
      </c>
      <c r="U23" s="27">
        <v>4.8600000000000003</v>
      </c>
      <c r="V23" s="12">
        <v>70.900000000000006</v>
      </c>
      <c r="W23" s="14">
        <v>8.11</v>
      </c>
      <c r="X23" s="12">
        <v>261.39999999999998</v>
      </c>
    </row>
    <row r="24" spans="1:25">
      <c r="A24" s="24">
        <v>44136</v>
      </c>
      <c r="B24" s="20" t="s">
        <v>11</v>
      </c>
      <c r="C24" s="22" t="s">
        <v>25</v>
      </c>
      <c r="D24" s="19">
        <v>0.50694444444444442</v>
      </c>
      <c r="E24" s="12">
        <v>12.7</v>
      </c>
      <c r="F24" s="25">
        <v>461.1</v>
      </c>
      <c r="G24" s="25">
        <v>0.378</v>
      </c>
      <c r="H24" s="11">
        <v>4.2240000000000002</v>
      </c>
      <c r="I24" s="11">
        <v>7.66</v>
      </c>
      <c r="J24" s="11">
        <v>7.33</v>
      </c>
      <c r="K24" s="12">
        <v>452.5</v>
      </c>
      <c r="L24" s="2"/>
      <c r="M24" s="2"/>
      <c r="N24" s="24">
        <v>44136</v>
      </c>
      <c r="O24" s="20" t="s">
        <v>11</v>
      </c>
      <c r="P24" s="22" t="s">
        <v>26</v>
      </c>
      <c r="Q24" s="19">
        <v>0.40625</v>
      </c>
      <c r="R24" s="11">
        <v>10.6</v>
      </c>
      <c r="S24" s="26">
        <v>2419.1999999999998</v>
      </c>
      <c r="T24" s="25">
        <v>0.221</v>
      </c>
      <c r="U24" s="11">
        <v>7.5579999999999998</v>
      </c>
      <c r="V24" s="12">
        <v>73.7</v>
      </c>
      <c r="W24" s="11">
        <v>6.95</v>
      </c>
      <c r="X24" s="12">
        <v>154.4</v>
      </c>
      <c r="Y24" s="34" t="s">
        <v>33</v>
      </c>
    </row>
    <row r="25" spans="1:25">
      <c r="A25" s="24">
        <v>44228</v>
      </c>
      <c r="B25" s="20" t="s">
        <v>14</v>
      </c>
      <c r="C25" s="22" t="s">
        <v>25</v>
      </c>
      <c r="D25" s="19">
        <v>0.5</v>
      </c>
      <c r="E25" s="12">
        <v>10.9</v>
      </c>
      <c r="F25" s="11">
        <v>29.2</v>
      </c>
      <c r="G25" s="25">
        <v>0.25700000000000001</v>
      </c>
      <c r="H25" s="11">
        <v>3.6339999999999999</v>
      </c>
      <c r="I25" s="14">
        <v>8.34</v>
      </c>
      <c r="J25" s="14">
        <v>8.08</v>
      </c>
      <c r="K25" s="12">
        <v>458</v>
      </c>
      <c r="L25" s="5"/>
      <c r="M25" s="5"/>
      <c r="N25" s="24">
        <v>44228</v>
      </c>
      <c r="O25" s="20" t="s">
        <v>14</v>
      </c>
      <c r="P25" s="22" t="s">
        <v>26</v>
      </c>
      <c r="Q25" s="19">
        <v>0.38541666666666669</v>
      </c>
      <c r="R25" s="11">
        <v>9.3000000000000007</v>
      </c>
      <c r="S25" s="25">
        <v>1203.3</v>
      </c>
      <c r="T25" s="25">
        <v>0.14000000000000001</v>
      </c>
      <c r="U25" s="11">
        <v>3.5569999999999999</v>
      </c>
      <c r="V25" s="12">
        <v>36.299999999999997</v>
      </c>
      <c r="W25" s="14">
        <v>7.99</v>
      </c>
      <c r="X25" s="12">
        <v>303.89999999999998</v>
      </c>
    </row>
    <row r="26" spans="1:25">
      <c r="A26" s="10" t="s">
        <v>0</v>
      </c>
      <c r="B26" s="10" t="s">
        <v>1</v>
      </c>
      <c r="C26" s="10" t="s">
        <v>2</v>
      </c>
      <c r="D26" s="10" t="s">
        <v>3</v>
      </c>
      <c r="E26" s="10" t="s">
        <v>4</v>
      </c>
      <c r="F26" s="10" t="s">
        <v>5</v>
      </c>
      <c r="G26" s="10" t="s">
        <v>6</v>
      </c>
      <c r="H26" s="10" t="s">
        <v>7</v>
      </c>
      <c r="I26" s="10" t="s">
        <v>8</v>
      </c>
      <c r="J26" s="10" t="s">
        <v>9</v>
      </c>
      <c r="K26" s="10" t="s">
        <v>10</v>
      </c>
      <c r="L26" s="4"/>
      <c r="M26" s="4"/>
      <c r="N26" s="10" t="s">
        <v>0</v>
      </c>
      <c r="O26" s="10" t="s">
        <v>1</v>
      </c>
      <c r="P26" s="10" t="s">
        <v>2</v>
      </c>
      <c r="Q26" s="10" t="s">
        <v>3</v>
      </c>
      <c r="R26" s="10" t="s">
        <v>4</v>
      </c>
      <c r="S26" s="10" t="s">
        <v>5</v>
      </c>
      <c r="T26" s="10" t="s">
        <v>6</v>
      </c>
      <c r="U26" s="10" t="s">
        <v>7</v>
      </c>
      <c r="V26" s="10" t="s">
        <v>8</v>
      </c>
      <c r="W26" s="10" t="s">
        <v>9</v>
      </c>
      <c r="X26" s="10" t="s">
        <v>10</v>
      </c>
    </row>
    <row r="27" spans="1:25">
      <c r="A27" s="24">
        <v>44044</v>
      </c>
      <c r="B27" s="20" t="s">
        <v>15</v>
      </c>
      <c r="C27" s="22" t="s">
        <v>27</v>
      </c>
      <c r="D27" s="9" t="s">
        <v>20</v>
      </c>
      <c r="E27" s="9" t="s">
        <v>20</v>
      </c>
      <c r="F27" s="9" t="s">
        <v>20</v>
      </c>
      <c r="G27" s="9" t="s">
        <v>20</v>
      </c>
      <c r="H27" s="9" t="s">
        <v>20</v>
      </c>
      <c r="I27" s="11" t="s">
        <v>20</v>
      </c>
      <c r="J27" s="11" t="s">
        <v>20</v>
      </c>
      <c r="K27" s="11" t="s">
        <v>20</v>
      </c>
      <c r="L27" s="1"/>
      <c r="M27" s="1"/>
      <c r="N27" s="24">
        <v>44044</v>
      </c>
      <c r="O27" s="20" t="s">
        <v>15</v>
      </c>
      <c r="P27" s="22" t="s">
        <v>28</v>
      </c>
      <c r="Q27" s="19">
        <v>0.39097222222222222</v>
      </c>
      <c r="R27" s="11">
        <v>19.7</v>
      </c>
      <c r="S27" s="25">
        <v>686.7</v>
      </c>
      <c r="T27" s="36">
        <v>0.1</v>
      </c>
      <c r="U27" s="27">
        <v>5.05</v>
      </c>
      <c r="V27" s="11">
        <v>10.42</v>
      </c>
      <c r="W27" s="11">
        <v>7.86</v>
      </c>
      <c r="X27" s="12">
        <v>269.3</v>
      </c>
    </row>
    <row r="28" spans="1:25">
      <c r="A28" s="24">
        <v>44136</v>
      </c>
      <c r="B28" s="20" t="s">
        <v>11</v>
      </c>
      <c r="C28" s="22" t="s">
        <v>27</v>
      </c>
      <c r="D28" s="19">
        <v>0.49652777777777773</v>
      </c>
      <c r="E28" s="11">
        <v>11.5</v>
      </c>
      <c r="F28" s="11">
        <v>151.5</v>
      </c>
      <c r="G28" s="25">
        <v>0.41899999999999998</v>
      </c>
      <c r="H28" s="11">
        <v>4.5730000000000004</v>
      </c>
      <c r="I28" s="14">
        <v>4.9000000000000004</v>
      </c>
      <c r="J28" s="14">
        <v>7.1</v>
      </c>
      <c r="K28" s="11">
        <v>419.8</v>
      </c>
      <c r="L28" s="1"/>
      <c r="M28" s="1"/>
      <c r="N28" s="24">
        <v>44136</v>
      </c>
      <c r="O28" s="20" t="s">
        <v>11</v>
      </c>
      <c r="P28" s="22" t="s">
        <v>28</v>
      </c>
      <c r="Q28" s="19">
        <v>0.4236111111111111</v>
      </c>
      <c r="R28" s="11">
        <v>11.6</v>
      </c>
      <c r="S28" s="37">
        <v>2419.1999999999998</v>
      </c>
      <c r="T28" s="25">
        <v>0.186</v>
      </c>
      <c r="U28" s="11">
        <v>6.6529999999999996</v>
      </c>
      <c r="V28" s="11">
        <v>25.2</v>
      </c>
      <c r="W28" s="14">
        <v>6.9</v>
      </c>
      <c r="X28" s="12">
        <v>209.3</v>
      </c>
      <c r="Y28" s="34" t="s">
        <v>33</v>
      </c>
    </row>
    <row r="29" spans="1:25">
      <c r="A29" s="24">
        <v>44228</v>
      </c>
      <c r="B29" s="20" t="s">
        <v>14</v>
      </c>
      <c r="C29" s="22" t="s">
        <v>27</v>
      </c>
      <c r="D29" s="19">
        <v>0.48958333333333331</v>
      </c>
      <c r="E29" s="11">
        <v>8.1</v>
      </c>
      <c r="F29" s="11">
        <v>275.5</v>
      </c>
      <c r="G29" s="25">
        <v>0.26900000000000002</v>
      </c>
      <c r="H29" s="11">
        <v>4.1219999999999999</v>
      </c>
      <c r="I29" s="11">
        <v>3.82</v>
      </c>
      <c r="J29" s="11">
        <v>7.83</v>
      </c>
      <c r="K29" s="11">
        <v>386.1</v>
      </c>
      <c r="L29" s="1"/>
      <c r="M29" s="1"/>
      <c r="N29" s="24">
        <v>44228</v>
      </c>
      <c r="O29" s="20" t="s">
        <v>14</v>
      </c>
      <c r="P29" s="22" t="s">
        <v>28</v>
      </c>
      <c r="Q29" s="19">
        <v>0.40277777777777773</v>
      </c>
      <c r="R29" s="11">
        <v>10.6</v>
      </c>
      <c r="S29" s="25">
        <v>920.8</v>
      </c>
      <c r="T29" s="25">
        <v>0.106</v>
      </c>
      <c r="U29" s="11">
        <v>3.4079999999999999</v>
      </c>
      <c r="V29" s="14">
        <v>13.8</v>
      </c>
      <c r="W29" s="11">
        <v>7.77</v>
      </c>
      <c r="X29" s="11">
        <v>321.7</v>
      </c>
    </row>
    <row r="30" spans="1:25">
      <c r="A30" s="10" t="s">
        <v>0</v>
      </c>
      <c r="B30" s="10" t="s">
        <v>1</v>
      </c>
      <c r="C30" s="10" t="s">
        <v>2</v>
      </c>
      <c r="D30" s="10" t="s">
        <v>3</v>
      </c>
      <c r="E30" s="10" t="s">
        <v>4</v>
      </c>
      <c r="F30" s="10" t="s">
        <v>5</v>
      </c>
      <c r="G30" s="10" t="s">
        <v>6</v>
      </c>
      <c r="H30" s="10" t="s">
        <v>7</v>
      </c>
      <c r="I30" s="10" t="s">
        <v>8</v>
      </c>
      <c r="J30" s="10" t="s">
        <v>9</v>
      </c>
      <c r="K30" s="10" t="s">
        <v>10</v>
      </c>
      <c r="L30" s="4"/>
      <c r="M30" s="4"/>
      <c r="N30" s="10" t="s">
        <v>0</v>
      </c>
      <c r="O30" s="10" t="s">
        <v>1</v>
      </c>
      <c r="P30" s="10" t="s">
        <v>2</v>
      </c>
      <c r="Q30" s="10" t="s">
        <v>3</v>
      </c>
      <c r="R30" s="10" t="s">
        <v>4</v>
      </c>
      <c r="S30" s="10" t="s">
        <v>5</v>
      </c>
      <c r="T30" s="10" t="s">
        <v>6</v>
      </c>
      <c r="U30" s="10" t="s">
        <v>7</v>
      </c>
      <c r="V30" s="10" t="s">
        <v>8</v>
      </c>
      <c r="W30" s="10" t="s">
        <v>9</v>
      </c>
      <c r="X30" s="10" t="s">
        <v>10</v>
      </c>
    </row>
    <row r="31" spans="1:25">
      <c r="A31" s="24">
        <v>44044</v>
      </c>
      <c r="B31" s="20" t="s">
        <v>15</v>
      </c>
      <c r="C31" s="22" t="s">
        <v>29</v>
      </c>
      <c r="D31" s="19">
        <v>0.43402777777777773</v>
      </c>
      <c r="E31" s="11">
        <v>20.7</v>
      </c>
      <c r="F31" s="28">
        <v>686.7</v>
      </c>
      <c r="G31" s="25">
        <v>9.7000000000000003E-2</v>
      </c>
      <c r="H31" s="27">
        <v>4.5670000000000002</v>
      </c>
      <c r="I31" s="14">
        <v>10.65</v>
      </c>
      <c r="J31" s="14">
        <v>7.93</v>
      </c>
      <c r="K31" s="12">
        <v>236.5</v>
      </c>
      <c r="L31" s="8"/>
      <c r="M31" s="5"/>
      <c r="N31" s="24">
        <v>44044</v>
      </c>
      <c r="O31" s="20" t="s">
        <v>15</v>
      </c>
      <c r="P31" s="22" t="s">
        <v>30</v>
      </c>
      <c r="Q31" s="23" t="s">
        <v>20</v>
      </c>
      <c r="R31" s="23" t="s">
        <v>20</v>
      </c>
      <c r="S31" s="23" t="s">
        <v>20</v>
      </c>
      <c r="T31" s="23" t="s">
        <v>20</v>
      </c>
      <c r="U31" s="23" t="s">
        <v>20</v>
      </c>
      <c r="V31" s="23" t="s">
        <v>20</v>
      </c>
      <c r="W31" s="33" t="s">
        <v>20</v>
      </c>
      <c r="X31" s="33" t="s">
        <v>20</v>
      </c>
    </row>
    <row r="32" spans="1:25">
      <c r="A32" s="24">
        <v>44136</v>
      </c>
      <c r="B32" s="20" t="s">
        <v>11</v>
      </c>
      <c r="C32" s="22" t="s">
        <v>29</v>
      </c>
      <c r="D32" s="19">
        <v>0.46875</v>
      </c>
      <c r="E32" s="12">
        <v>11.9</v>
      </c>
      <c r="F32" s="28">
        <v>1413.6</v>
      </c>
      <c r="G32" s="25">
        <v>9.2999999999999999E-2</v>
      </c>
      <c r="H32" s="11">
        <v>4.9379999999999997</v>
      </c>
      <c r="I32" s="14">
        <v>7.27</v>
      </c>
      <c r="J32" s="14">
        <v>7.16</v>
      </c>
      <c r="K32" s="12">
        <v>257.2</v>
      </c>
      <c r="L32" s="5"/>
      <c r="M32" s="5"/>
      <c r="N32" s="24">
        <v>44136</v>
      </c>
      <c r="O32" s="20" t="s">
        <v>11</v>
      </c>
      <c r="P32" s="22" t="s">
        <v>30</v>
      </c>
      <c r="Q32" s="19">
        <v>0.38194444444444442</v>
      </c>
      <c r="R32" s="11">
        <v>10.9</v>
      </c>
      <c r="S32" s="26">
        <v>2419.1999999999998</v>
      </c>
      <c r="T32" s="25">
        <v>0.45400000000000001</v>
      </c>
      <c r="U32" s="11">
        <v>8.9390000000000001</v>
      </c>
      <c r="V32" s="11">
        <v>16.45</v>
      </c>
      <c r="W32" s="14">
        <v>6.91</v>
      </c>
      <c r="X32" s="12">
        <v>118.2</v>
      </c>
      <c r="Y32" s="34" t="s">
        <v>33</v>
      </c>
    </row>
    <row r="33" spans="1:24">
      <c r="A33" s="24">
        <v>44228</v>
      </c>
      <c r="B33" s="20" t="s">
        <v>14</v>
      </c>
      <c r="C33" s="22" t="s">
        <v>29</v>
      </c>
      <c r="D33" s="19">
        <v>0.45833333333333331</v>
      </c>
      <c r="E33" s="11">
        <v>8.4</v>
      </c>
      <c r="F33" s="25">
        <v>648.79999999999995</v>
      </c>
      <c r="G33" s="23">
        <v>6.2E-2</v>
      </c>
      <c r="H33" s="11">
        <v>3.819</v>
      </c>
      <c r="I33" s="14">
        <v>14.91</v>
      </c>
      <c r="J33" s="14">
        <v>7.95</v>
      </c>
      <c r="K33" s="12">
        <v>332</v>
      </c>
      <c r="L33" s="5"/>
      <c r="M33" s="5"/>
      <c r="N33" s="24">
        <v>44228</v>
      </c>
      <c r="O33" s="20" t="s">
        <v>14</v>
      </c>
      <c r="P33" s="22" t="s">
        <v>30</v>
      </c>
      <c r="Q33" s="19">
        <v>0.36805555555555558</v>
      </c>
      <c r="R33" s="11">
        <v>9.3000000000000007</v>
      </c>
      <c r="S33" s="12">
        <v>16.100000000000001</v>
      </c>
      <c r="T33" s="25">
        <v>0.105</v>
      </c>
      <c r="U33" s="11">
        <v>3.9470000000000001</v>
      </c>
      <c r="V33" s="14">
        <v>2.16</v>
      </c>
      <c r="W33" s="14">
        <v>7.84</v>
      </c>
      <c r="X33" s="12">
        <v>359</v>
      </c>
    </row>
  </sheetData>
  <mergeCells count="2">
    <mergeCell ref="A1:K1"/>
    <mergeCell ref="N1:X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Y1" sqref="Y1"/>
    </sheetView>
  </sheetViews>
  <sheetFormatPr defaultRowHeight="14.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workbookViewId="0"/>
  </sheetViews>
  <sheetFormatPr defaultRowHeight="14.5"/>
  <cols>
    <col min="1" max="1" width="5.81640625" bestFit="1" customWidth="1"/>
    <col min="2" max="2" width="10.7265625" bestFit="1" customWidth="1"/>
    <col min="3" max="3" width="18" bestFit="1" customWidth="1"/>
  </cols>
  <sheetData>
    <row r="1" spans="1:3">
      <c r="A1" s="18" t="s">
        <v>2</v>
      </c>
      <c r="B1" s="18" t="s">
        <v>31</v>
      </c>
      <c r="C1" s="18" t="s">
        <v>6</v>
      </c>
    </row>
    <row r="2" spans="1:3">
      <c r="A2" s="13" t="s">
        <v>12</v>
      </c>
      <c r="B2" s="15">
        <v>41682</v>
      </c>
      <c r="C2" s="13">
        <v>0.65700000000000003</v>
      </c>
    </row>
    <row r="3" spans="1:3">
      <c r="A3" s="13" t="s">
        <v>12</v>
      </c>
      <c r="B3" s="15">
        <v>41920</v>
      </c>
      <c r="C3" s="13">
        <v>1.05</v>
      </c>
    </row>
    <row r="4" spans="1:3">
      <c r="A4" s="13" t="s">
        <v>12</v>
      </c>
      <c r="B4" s="15">
        <v>41984</v>
      </c>
      <c r="C4" s="13">
        <v>0.79100000000000004</v>
      </c>
    </row>
    <row r="5" spans="1:3">
      <c r="A5" s="13" t="s">
        <v>12</v>
      </c>
      <c r="B5" s="15">
        <v>42037</v>
      </c>
      <c r="C5" s="13">
        <v>0.79400000000000004</v>
      </c>
    </row>
    <row r="6" spans="1:3">
      <c r="A6" s="13" t="s">
        <v>12</v>
      </c>
      <c r="B6" s="15">
        <v>42348</v>
      </c>
      <c r="C6" s="16">
        <v>1</v>
      </c>
    </row>
    <row r="7" spans="1:3">
      <c r="A7" s="13" t="s">
        <v>12</v>
      </c>
      <c r="B7" s="15">
        <v>42474</v>
      </c>
      <c r="C7" s="13">
        <v>1.57</v>
      </c>
    </row>
    <row r="8" spans="1:3">
      <c r="A8" s="13" t="s">
        <v>12</v>
      </c>
      <c r="B8" s="15">
        <v>42620</v>
      </c>
      <c r="C8" s="13">
        <v>0.66100000000000003</v>
      </c>
    </row>
    <row r="9" spans="1:3">
      <c r="A9" s="13" t="s">
        <v>12</v>
      </c>
      <c r="B9" s="15">
        <v>42657</v>
      </c>
      <c r="C9" s="13">
        <v>0.88900000000000001</v>
      </c>
    </row>
    <row r="10" spans="1:3">
      <c r="A10" s="13" t="s">
        <v>12</v>
      </c>
      <c r="B10" s="15">
        <v>43202</v>
      </c>
      <c r="C10" s="13">
        <v>1.02</v>
      </c>
    </row>
    <row r="11" spans="1:3">
      <c r="A11" s="13" t="s">
        <v>12</v>
      </c>
      <c r="B11" s="15">
        <v>43236</v>
      </c>
      <c r="C11" s="13">
        <v>0.68</v>
      </c>
    </row>
    <row r="12" spans="1:3">
      <c r="A12" s="13" t="s">
        <v>12</v>
      </c>
      <c r="B12" s="15">
        <v>43397</v>
      </c>
      <c r="C12" s="13">
        <v>0.88300000000000001</v>
      </c>
    </row>
    <row r="13" spans="1:3">
      <c r="A13" s="13" t="s">
        <v>12</v>
      </c>
      <c r="B13" s="15">
        <v>43482</v>
      </c>
      <c r="C13" s="13">
        <v>0.84</v>
      </c>
    </row>
    <row r="14" spans="1:3">
      <c r="A14" s="13" t="s">
        <v>12</v>
      </c>
      <c r="B14" s="15">
        <v>43601</v>
      </c>
      <c r="C14" s="17">
        <v>1.177</v>
      </c>
    </row>
    <row r="15" spans="1:3">
      <c r="A15" s="13" t="s">
        <v>12</v>
      </c>
      <c r="B15" s="15">
        <v>43755</v>
      </c>
      <c r="C15" s="17">
        <v>0.80200000000000005</v>
      </c>
    </row>
    <row r="16" spans="1:3">
      <c r="A16" s="13" t="s">
        <v>12</v>
      </c>
      <c r="B16" s="15">
        <v>43943</v>
      </c>
      <c r="C16" s="17">
        <v>0.97199999999999998</v>
      </c>
    </row>
    <row r="17" spans="1:3">
      <c r="A17" s="13" t="s">
        <v>12</v>
      </c>
      <c r="B17" s="15">
        <v>44005</v>
      </c>
      <c r="C17" s="17">
        <v>1.27</v>
      </c>
    </row>
    <row r="18" spans="1:3">
      <c r="A18" s="13" t="s">
        <v>12</v>
      </c>
      <c r="B18" s="15">
        <v>44063</v>
      </c>
      <c r="C18" s="17">
        <v>1.048</v>
      </c>
    </row>
    <row r="19" spans="1:3">
      <c r="A19" s="13" t="s">
        <v>12</v>
      </c>
      <c r="B19" s="15">
        <v>44153</v>
      </c>
      <c r="C19" s="17">
        <v>0.84499999999999997</v>
      </c>
    </row>
    <row r="20" spans="1:3">
      <c r="A20" s="13" t="s">
        <v>12</v>
      </c>
      <c r="B20" s="15">
        <v>44246</v>
      </c>
      <c r="C20" s="17">
        <v>0.97899999999999998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Stormdrain Data - 2020-2021</vt:lpstr>
      <vt:lpstr>E. coli Trends</vt:lpstr>
      <vt:lpstr>SD17 - Phosphorus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asiedlecki</dc:creator>
  <cp:lastModifiedBy>asiedlecki</cp:lastModifiedBy>
  <dcterms:created xsi:type="dcterms:W3CDTF">2020-08-25T21:48:37Z</dcterms:created>
  <dcterms:modified xsi:type="dcterms:W3CDTF">2021-03-17T17:57:43Z</dcterms:modified>
</cp:coreProperties>
</file>