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onday" sheetId="1" r:id="rId1"/>
    <sheet name="Tuesday" sheetId="12" r:id="rId2"/>
    <sheet name="Wednesday" sheetId="13" r:id="rId3"/>
    <sheet name="Thursday" sheetId="14" r:id="rId4"/>
    <sheet name="Friday" sheetId="15" r:id="rId5"/>
  </sheets>
  <calcPr calcId="145621"/>
</workbook>
</file>

<file path=xl/calcChain.xml><?xml version="1.0" encoding="utf-8"?>
<calcChain xmlns="http://schemas.openxmlformats.org/spreadsheetml/2006/main">
  <c r="C51" i="15" l="1"/>
  <c r="C51" i="14"/>
  <c r="C51" i="13"/>
  <c r="C51" i="12"/>
  <c r="C51" i="1"/>
  <c r="H50" i="15" l="1"/>
  <c r="C50" i="15"/>
  <c r="C52" i="15" s="1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28" i="15" s="1"/>
  <c r="H50" i="14"/>
  <c r="C50" i="14"/>
  <c r="C52" i="14" s="1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28" i="14" s="1"/>
  <c r="L6" i="14"/>
  <c r="H50" i="13"/>
  <c r="C50" i="13"/>
  <c r="C52" i="13" s="1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28" i="13" s="1"/>
  <c r="H50" i="12"/>
  <c r="C50" i="12"/>
  <c r="C52" i="12" s="1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28" i="12" s="1"/>
  <c r="C50" i="1" l="1"/>
  <c r="L23" i="1" l="1"/>
  <c r="L22" i="1"/>
  <c r="L27" i="1"/>
  <c r="L26" i="1"/>
  <c r="L25" i="1"/>
  <c r="L24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28" i="1" l="1"/>
  <c r="H50" i="1" l="1"/>
  <c r="C52" i="1"/>
</calcChain>
</file>

<file path=xl/sharedStrings.xml><?xml version="1.0" encoding="utf-8"?>
<sst xmlns="http://schemas.openxmlformats.org/spreadsheetml/2006/main" count="140" uniqueCount="28">
  <si>
    <t>Telework Time Log</t>
  </si>
  <si>
    <t>Employee Name</t>
  </si>
  <si>
    <t>Begin</t>
  </si>
  <si>
    <t>End</t>
  </si>
  <si>
    <t>Description of Work Accomplished</t>
  </si>
  <si>
    <t># of Calls</t>
  </si>
  <si>
    <t>Date</t>
  </si>
  <si>
    <t>Yes</t>
  </si>
  <si>
    <t>No</t>
  </si>
  <si>
    <t>Work</t>
  </si>
  <si>
    <t>Regular Hours</t>
  </si>
  <si>
    <t>Paid Break</t>
  </si>
  <si>
    <t>Leave Used</t>
  </si>
  <si>
    <t>Leave Hours</t>
  </si>
  <si>
    <t>Total Paid Hours</t>
  </si>
  <si>
    <t>Notes:</t>
  </si>
  <si>
    <t>Con't Prior Desc</t>
  </si>
  <si>
    <t>Timesheet
Project</t>
  </si>
  <si>
    <t>Totals for
Timesheets</t>
  </si>
  <si>
    <t>Sick</t>
  </si>
  <si>
    <t>Vacation</t>
  </si>
  <si>
    <t>Timesheet Project
Selection List</t>
  </si>
  <si>
    <t>Total Hours</t>
  </si>
  <si>
    <t>Instructions:</t>
  </si>
  <si>
    <t>Blue highlighted fields are required. Decsription must be detailed and include program/project the work was completed under.</t>
  </si>
  <si>
    <t>Tan highlighted fields are optional. Entering a "Y" will autocalculate total hours at the bottom.</t>
  </si>
  <si>
    <t>Orange fields are optional for project and EWS timesheet tracking. Enter your project names in column K to polulate the dropdown list in column I. Column L will total time by project for timesheet entry.</t>
  </si>
  <si>
    <t>Column G - Continue prior description may be populated with a "Y" to indicate continuatin of the task, or Column F may be used to copy the description from the prior entry or ditto marks (") may be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</si>
</sst>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/>
    <xf numFmtId="18" fontId="0" fillId="0" borderId="5" xfId="0" applyNumberFormat="1" applyBorder="1" applyAlignment="1">
      <alignment horizontal="center" vertical="top"/>
    </xf>
    <xf numFmtId="18" fontId="0" fillId="0" borderId="6" xfId="0" applyNumberFormat="1" applyBorder="1" applyAlignment="1">
      <alignment horizontal="center" vertical="top"/>
    </xf>
    <xf numFmtId="0" fontId="0" fillId="0" borderId="6" xfId="0" applyBorder="1" applyAlignment="1" applyProtection="1">
      <alignment horizontal="center" vertical="top"/>
      <protection locked="0"/>
    </xf>
    <xf numFmtId="18" fontId="0" fillId="0" borderId="8" xfId="0" applyNumberFormat="1" applyBorder="1" applyAlignment="1">
      <alignment horizontal="center" vertical="top"/>
    </xf>
    <xf numFmtId="18" fontId="0" fillId="0" borderId="1" xfId="0" applyNumberFormat="1" applyBorder="1" applyAlignment="1">
      <alignment horizontal="center" vertical="top"/>
    </xf>
    <xf numFmtId="0" fontId="0" fillId="0" borderId="1" xfId="0" applyBorder="1" applyAlignment="1" applyProtection="1">
      <alignment horizontal="center" vertical="top"/>
      <protection locked="0"/>
    </xf>
    <xf numFmtId="18" fontId="0" fillId="0" borderId="10" xfId="0" applyNumberFormat="1" applyBorder="1" applyAlignment="1">
      <alignment horizontal="center" vertical="top"/>
    </xf>
    <xf numFmtId="18" fontId="0" fillId="0" borderId="11" xfId="0" applyNumberFormat="1" applyBorder="1" applyAlignment="1">
      <alignment horizontal="center" vertical="top"/>
    </xf>
    <xf numFmtId="0" fontId="0" fillId="0" borderId="11" xfId="0" applyBorder="1" applyAlignment="1" applyProtection="1">
      <alignment horizontal="center" vertical="top"/>
      <protection locked="0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164" fontId="0" fillId="0" borderId="21" xfId="1" applyNumberFormat="1" applyFont="1" applyBorder="1" applyAlignment="1">
      <alignment wrapText="1"/>
    </xf>
    <xf numFmtId="43" fontId="0" fillId="0" borderId="21" xfId="1" applyFont="1" applyFill="1" applyBorder="1" applyAlignment="1">
      <alignment horizontal="center"/>
    </xf>
    <xf numFmtId="0" fontId="0" fillId="0" borderId="5" xfId="0" applyBorder="1" applyAlignment="1">
      <alignment vertical="top"/>
    </xf>
    <xf numFmtId="43" fontId="0" fillId="0" borderId="7" xfId="1" applyFont="1" applyBorder="1" applyAlignment="1">
      <alignment horizontal="center" vertical="top"/>
    </xf>
    <xf numFmtId="0" fontId="0" fillId="0" borderId="8" xfId="0" applyBorder="1" applyAlignment="1">
      <alignment vertical="top"/>
    </xf>
    <xf numFmtId="43" fontId="0" fillId="0" borderId="9" xfId="1" applyFont="1" applyBorder="1" applyAlignment="1">
      <alignment horizontal="center" vertical="top"/>
    </xf>
    <xf numFmtId="43" fontId="0" fillId="0" borderId="25" xfId="1" applyFont="1" applyBorder="1" applyAlignment="1">
      <alignment horizontal="center" vertical="top"/>
    </xf>
    <xf numFmtId="0" fontId="0" fillId="3" borderId="6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11" xfId="0" applyFill="1" applyBorder="1" applyAlignment="1" applyProtection="1">
      <alignment horizontal="center" vertical="top"/>
      <protection locked="0"/>
    </xf>
    <xf numFmtId="18" fontId="2" fillId="3" borderId="13" xfId="0" applyNumberFormat="1" applyFont="1" applyFill="1" applyBorder="1"/>
    <xf numFmtId="0" fontId="2" fillId="3" borderId="0" xfId="0" applyFont="1" applyFill="1" applyBorder="1" applyAlignment="1">
      <alignment horizontal="right"/>
    </xf>
    <xf numFmtId="43" fontId="2" fillId="3" borderId="14" xfId="1" applyFont="1" applyFill="1" applyBorder="1" applyAlignment="1"/>
    <xf numFmtId="0" fontId="2" fillId="3" borderId="13" xfId="0" applyFont="1" applyFill="1" applyBorder="1"/>
    <xf numFmtId="0" fontId="2" fillId="3" borderId="15" xfId="0" applyFont="1" applyFill="1" applyBorder="1"/>
    <xf numFmtId="0" fontId="2" fillId="3" borderId="16" xfId="0" applyFont="1" applyFill="1" applyBorder="1" applyAlignment="1">
      <alignment horizontal="right"/>
    </xf>
    <xf numFmtId="43" fontId="2" fillId="3" borderId="18" xfId="1" applyFont="1" applyFill="1" applyBorder="1" applyAlignment="1"/>
    <xf numFmtId="0" fontId="0" fillId="4" borderId="6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vertical="top" wrapText="1"/>
      <protection locked="0"/>
    </xf>
    <xf numFmtId="0" fontId="0" fillId="4" borderId="22" xfId="0" applyFill="1" applyBorder="1" applyAlignment="1" applyProtection="1">
      <alignment horizontal="center" vertical="top"/>
      <protection locked="0"/>
    </xf>
    <xf numFmtId="0" fontId="0" fillId="4" borderId="23" xfId="0" applyFill="1" applyBorder="1" applyAlignment="1" applyProtection="1">
      <alignment horizontal="center" vertical="top"/>
      <protection locked="0"/>
    </xf>
    <xf numFmtId="0" fontId="0" fillId="4" borderId="24" xfId="0" applyFill="1" applyBorder="1" applyAlignment="1" applyProtection="1">
      <alignment horizontal="center"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  <protection locked="0"/>
    </xf>
    <xf numFmtId="0" fontId="0" fillId="5" borderId="25" xfId="0" applyFill="1" applyBorder="1" applyAlignment="1" applyProtection="1">
      <alignment vertical="top"/>
      <protection locked="0"/>
    </xf>
    <xf numFmtId="0" fontId="0" fillId="5" borderId="8" xfId="0" applyFill="1" applyBorder="1" applyAlignment="1" applyProtection="1">
      <alignment vertical="top"/>
      <protection locked="0"/>
    </xf>
    <xf numFmtId="0" fontId="0" fillId="5" borderId="10" xfId="0" applyFill="1" applyBorder="1" applyAlignment="1" applyProtection="1">
      <alignment vertical="top"/>
      <protection locked="0"/>
    </xf>
    <xf numFmtId="0" fontId="2" fillId="0" borderId="2" xfId="0" applyFont="1" applyBorder="1"/>
    <xf numFmtId="0" fontId="0" fillId="0" borderId="4" xfId="0" applyBorder="1"/>
    <xf numFmtId="14" fontId="2" fillId="4" borderId="12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5" borderId="8" xfId="0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5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1.bin"/><Relationship Id="rId5" Type="http://schemas.openxmlformats.org/officeDocument/2006/relationships/customProperty" Target="../customProperty10.bin"/><Relationship Id="rId4" Type="http://schemas.openxmlformats.org/officeDocument/2006/relationships/customProperty" Target="../customProperty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7" Type="http://schemas.openxmlformats.org/officeDocument/2006/relationships/customProperty" Target="../customProperty18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7.bin"/><Relationship Id="rId5" Type="http://schemas.openxmlformats.org/officeDocument/2006/relationships/customProperty" Target="../customProperty16.bin"/><Relationship Id="rId4" Type="http://schemas.openxmlformats.org/officeDocument/2006/relationships/customProperty" Target="../customProperty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7" Type="http://schemas.openxmlformats.org/officeDocument/2006/relationships/customProperty" Target="../customProperty24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3.bin"/><Relationship Id="rId5" Type="http://schemas.openxmlformats.org/officeDocument/2006/relationships/customProperty" Target="../customProperty22.bin"/><Relationship Id="rId4" Type="http://schemas.openxmlformats.org/officeDocument/2006/relationships/customProperty" Target="../customProperty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7" Type="http://schemas.openxmlformats.org/officeDocument/2006/relationships/customProperty" Target="../customProperty30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9.bin"/><Relationship Id="rId5" Type="http://schemas.openxmlformats.org/officeDocument/2006/relationships/customProperty" Target="../customProperty28.bin"/><Relationship Id="rId4" Type="http://schemas.openxmlformats.org/officeDocument/2006/relationships/customProperty" Target="../customProperty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D1" sqref="D1:E1"/>
    </sheetView>
  </sheetViews>
  <sheetFormatPr defaultRowHeight="15" x14ac:dyDescent="0.25"/>
  <cols>
    <col min="3" max="5" width="5.85546875" customWidth="1"/>
    <col min="6" max="6" width="38.140625" style="1" customWidth="1"/>
    <col min="7" max="8" width="5.85546875" customWidth="1"/>
    <col min="9" max="9" width="18" customWidth="1"/>
    <col min="11" max="11" width="41.5703125" customWidth="1"/>
    <col min="12" max="12" width="13" customWidth="1"/>
  </cols>
  <sheetData>
    <row r="1" spans="1:12" x14ac:dyDescent="0.25">
      <c r="A1" s="2" t="s">
        <v>0</v>
      </c>
      <c r="C1" s="4" t="s">
        <v>6</v>
      </c>
      <c r="D1" s="53"/>
      <c r="E1" s="53"/>
      <c r="H1" s="10" t="s">
        <v>7</v>
      </c>
    </row>
    <row r="2" spans="1:12" x14ac:dyDescent="0.25">
      <c r="B2" s="2"/>
      <c r="C2" s="4" t="s">
        <v>1</v>
      </c>
      <c r="D2" s="54"/>
      <c r="E2" s="54"/>
      <c r="F2" s="54"/>
      <c r="H2" s="10" t="s">
        <v>8</v>
      </c>
    </row>
    <row r="3" spans="1:12" ht="10.5" customHeight="1" thickBot="1" x14ac:dyDescent="0.3"/>
    <row r="4" spans="1:12" s="1" customFormat="1" ht="45.75" thickBot="1" x14ac:dyDescent="0.3">
      <c r="A4" s="5" t="s">
        <v>2</v>
      </c>
      <c r="B4" s="6" t="s">
        <v>3</v>
      </c>
      <c r="C4" s="6" t="s">
        <v>9</v>
      </c>
      <c r="D4" s="6" t="s">
        <v>11</v>
      </c>
      <c r="E4" s="6" t="s">
        <v>12</v>
      </c>
      <c r="F4" s="7" t="s">
        <v>4</v>
      </c>
      <c r="G4" s="6" t="s">
        <v>16</v>
      </c>
      <c r="H4" s="6" t="s">
        <v>5</v>
      </c>
      <c r="I4" s="21" t="s">
        <v>17</v>
      </c>
      <c r="K4" s="20" t="s">
        <v>21</v>
      </c>
      <c r="L4" s="21" t="s">
        <v>18</v>
      </c>
    </row>
    <row r="5" spans="1:12" s="1" customFormat="1" ht="15.75" hidden="1" thickBot="1" x14ac:dyDescent="0.3">
      <c r="A5" s="5"/>
      <c r="B5" s="6"/>
      <c r="C5" s="6"/>
      <c r="D5" s="6"/>
      <c r="E5" s="6"/>
      <c r="F5" s="7"/>
      <c r="G5" s="6"/>
      <c r="H5" s="8"/>
      <c r="I5" s="22"/>
      <c r="K5" s="5"/>
      <c r="L5" s="8"/>
    </row>
    <row r="6" spans="1:12" x14ac:dyDescent="0.25">
      <c r="A6" s="11">
        <v>0.29166666666666669</v>
      </c>
      <c r="B6" s="12">
        <v>0.30208333333333331</v>
      </c>
      <c r="C6" s="30"/>
      <c r="D6" s="30"/>
      <c r="E6" s="30"/>
      <c r="F6" s="40"/>
      <c r="G6" s="13"/>
      <c r="H6" s="43"/>
      <c r="I6" s="46"/>
      <c r="K6" s="25" t="s">
        <v>19</v>
      </c>
      <c r="L6" s="26">
        <f>COUNTIF($I$6:$I$49,K6)*0.25</f>
        <v>0</v>
      </c>
    </row>
    <row r="7" spans="1:12" x14ac:dyDescent="0.25">
      <c r="A7" s="14">
        <v>0.30208333333333331</v>
      </c>
      <c r="B7" s="15">
        <v>0.3125</v>
      </c>
      <c r="C7" s="31"/>
      <c r="D7" s="31"/>
      <c r="E7" s="31"/>
      <c r="F7" s="41"/>
      <c r="G7" s="16"/>
      <c r="H7" s="44"/>
      <c r="I7" s="47"/>
      <c r="K7" s="27" t="s">
        <v>20</v>
      </c>
      <c r="L7" s="28">
        <f t="shared" ref="L7:L27" si="0">COUNTIF($I$6:$I$49,K7)*0.25</f>
        <v>0</v>
      </c>
    </row>
    <row r="8" spans="1:12" x14ac:dyDescent="0.25">
      <c r="A8" s="14">
        <v>0.3125</v>
      </c>
      <c r="B8" s="15">
        <v>0.32291666666666702</v>
      </c>
      <c r="C8" s="31"/>
      <c r="D8" s="31"/>
      <c r="E8" s="31"/>
      <c r="F8" s="41"/>
      <c r="G8" s="16"/>
      <c r="H8" s="44"/>
      <c r="I8" s="47"/>
      <c r="K8" s="49"/>
      <c r="L8" s="28">
        <f t="shared" si="0"/>
        <v>0</v>
      </c>
    </row>
    <row r="9" spans="1:12" x14ac:dyDescent="0.25">
      <c r="A9" s="14">
        <v>0.32291666666666702</v>
      </c>
      <c r="B9" s="15">
        <v>0.33333333333333298</v>
      </c>
      <c r="C9" s="31"/>
      <c r="D9" s="31"/>
      <c r="E9" s="31"/>
      <c r="F9" s="41"/>
      <c r="G9" s="16"/>
      <c r="H9" s="44"/>
      <c r="I9" s="47"/>
      <c r="K9" s="49"/>
      <c r="L9" s="28">
        <f t="shared" si="0"/>
        <v>0</v>
      </c>
    </row>
    <row r="10" spans="1:12" x14ac:dyDescent="0.25">
      <c r="A10" s="14">
        <v>0.33333333333333298</v>
      </c>
      <c r="B10" s="15">
        <v>0.34375</v>
      </c>
      <c r="C10" s="31"/>
      <c r="D10" s="31"/>
      <c r="E10" s="31"/>
      <c r="F10" s="41"/>
      <c r="G10" s="16"/>
      <c r="H10" s="44"/>
      <c r="I10" s="47"/>
      <c r="K10" s="49"/>
      <c r="L10" s="28">
        <f t="shared" si="0"/>
        <v>0</v>
      </c>
    </row>
    <row r="11" spans="1:12" x14ac:dyDescent="0.25">
      <c r="A11" s="14">
        <v>0.34375</v>
      </c>
      <c r="B11" s="15">
        <v>0.35416666666666602</v>
      </c>
      <c r="C11" s="31"/>
      <c r="D11" s="31"/>
      <c r="E11" s="31"/>
      <c r="F11" s="41"/>
      <c r="G11" s="16"/>
      <c r="H11" s="44"/>
      <c r="I11" s="47"/>
      <c r="K11" s="49"/>
      <c r="L11" s="28">
        <f t="shared" si="0"/>
        <v>0</v>
      </c>
    </row>
    <row r="12" spans="1:12" x14ac:dyDescent="0.25">
      <c r="A12" s="14">
        <v>0.35416666666666602</v>
      </c>
      <c r="B12" s="15">
        <v>0.36458333333333298</v>
      </c>
      <c r="C12" s="31"/>
      <c r="D12" s="31"/>
      <c r="E12" s="31"/>
      <c r="F12" s="41"/>
      <c r="G12" s="16"/>
      <c r="H12" s="44"/>
      <c r="I12" s="47"/>
      <c r="K12" s="49"/>
      <c r="L12" s="28">
        <f t="shared" si="0"/>
        <v>0</v>
      </c>
    </row>
    <row r="13" spans="1:12" x14ac:dyDescent="0.25">
      <c r="A13" s="14">
        <v>0.36458333333333298</v>
      </c>
      <c r="B13" s="15">
        <v>0.375</v>
      </c>
      <c r="C13" s="31"/>
      <c r="D13" s="31"/>
      <c r="E13" s="31"/>
      <c r="F13" s="41"/>
      <c r="G13" s="16"/>
      <c r="H13" s="44"/>
      <c r="I13" s="47"/>
      <c r="K13" s="49"/>
      <c r="L13" s="28">
        <f t="shared" si="0"/>
        <v>0</v>
      </c>
    </row>
    <row r="14" spans="1:12" x14ac:dyDescent="0.25">
      <c r="A14" s="14">
        <v>0.375</v>
      </c>
      <c r="B14" s="15">
        <v>0.38541666666666602</v>
      </c>
      <c r="C14" s="31"/>
      <c r="D14" s="31"/>
      <c r="E14" s="31"/>
      <c r="F14" s="41"/>
      <c r="G14" s="16"/>
      <c r="H14" s="44"/>
      <c r="I14" s="47"/>
      <c r="K14" s="49"/>
      <c r="L14" s="28">
        <f t="shared" si="0"/>
        <v>0</v>
      </c>
    </row>
    <row r="15" spans="1:12" x14ac:dyDescent="0.25">
      <c r="A15" s="14">
        <v>0.38541666666666602</v>
      </c>
      <c r="B15" s="15">
        <v>0.39583333333333298</v>
      </c>
      <c r="C15" s="31"/>
      <c r="D15" s="31"/>
      <c r="E15" s="31"/>
      <c r="F15" s="41"/>
      <c r="G15" s="16"/>
      <c r="H15" s="44"/>
      <c r="I15" s="47"/>
      <c r="K15" s="49"/>
      <c r="L15" s="28">
        <f t="shared" si="0"/>
        <v>0</v>
      </c>
    </row>
    <row r="16" spans="1:12" x14ac:dyDescent="0.25">
      <c r="A16" s="14">
        <v>0.39583333333333298</v>
      </c>
      <c r="B16" s="15">
        <v>0.40625</v>
      </c>
      <c r="C16" s="31"/>
      <c r="D16" s="31"/>
      <c r="E16" s="31"/>
      <c r="F16" s="41"/>
      <c r="G16" s="16"/>
      <c r="H16" s="44"/>
      <c r="I16" s="47"/>
      <c r="K16" s="49"/>
      <c r="L16" s="28">
        <f t="shared" si="0"/>
        <v>0</v>
      </c>
    </row>
    <row r="17" spans="1:12" x14ac:dyDescent="0.25">
      <c r="A17" s="14">
        <v>0.40625</v>
      </c>
      <c r="B17" s="15">
        <v>0.41666666666666702</v>
      </c>
      <c r="C17" s="31"/>
      <c r="D17" s="31"/>
      <c r="E17" s="31"/>
      <c r="F17" s="41"/>
      <c r="G17" s="16"/>
      <c r="H17" s="44"/>
      <c r="I17" s="47"/>
      <c r="K17" s="49"/>
      <c r="L17" s="28">
        <f t="shared" si="0"/>
        <v>0</v>
      </c>
    </row>
    <row r="18" spans="1:12" x14ac:dyDescent="0.25">
      <c r="A18" s="14">
        <v>0.41666666666666702</v>
      </c>
      <c r="B18" s="15">
        <v>0.42708333333333298</v>
      </c>
      <c r="C18" s="31"/>
      <c r="D18" s="31"/>
      <c r="E18" s="31"/>
      <c r="F18" s="41"/>
      <c r="G18" s="16"/>
      <c r="H18" s="44"/>
      <c r="I18" s="47"/>
      <c r="K18" s="49"/>
      <c r="L18" s="28">
        <f t="shared" si="0"/>
        <v>0</v>
      </c>
    </row>
    <row r="19" spans="1:12" x14ac:dyDescent="0.25">
      <c r="A19" s="14">
        <v>0.42708333333333298</v>
      </c>
      <c r="B19" s="15">
        <v>0.4375</v>
      </c>
      <c r="C19" s="31"/>
      <c r="D19" s="31"/>
      <c r="E19" s="31"/>
      <c r="F19" s="41"/>
      <c r="G19" s="16"/>
      <c r="H19" s="44"/>
      <c r="I19" s="47"/>
      <c r="K19" s="49"/>
      <c r="L19" s="28">
        <f t="shared" si="0"/>
        <v>0</v>
      </c>
    </row>
    <row r="20" spans="1:12" x14ac:dyDescent="0.25">
      <c r="A20" s="14">
        <v>0.4375</v>
      </c>
      <c r="B20" s="15">
        <v>0.44791666666666602</v>
      </c>
      <c r="C20" s="31"/>
      <c r="D20" s="31"/>
      <c r="E20" s="31"/>
      <c r="F20" s="41"/>
      <c r="G20" s="16"/>
      <c r="H20" s="44"/>
      <c r="I20" s="47"/>
      <c r="K20" s="49"/>
      <c r="L20" s="28">
        <f t="shared" si="0"/>
        <v>0</v>
      </c>
    </row>
    <row r="21" spans="1:12" x14ac:dyDescent="0.25">
      <c r="A21" s="14">
        <v>0.44791666666666602</v>
      </c>
      <c r="B21" s="15">
        <v>0.45833333333333298</v>
      </c>
      <c r="C21" s="31"/>
      <c r="D21" s="31"/>
      <c r="E21" s="31"/>
      <c r="F21" s="41"/>
      <c r="G21" s="16"/>
      <c r="H21" s="44"/>
      <c r="I21" s="47"/>
      <c r="K21" s="49"/>
      <c r="L21" s="28">
        <f t="shared" si="0"/>
        <v>0</v>
      </c>
    </row>
    <row r="22" spans="1:12" x14ac:dyDescent="0.25">
      <c r="A22" s="14">
        <v>0.45833333333333298</v>
      </c>
      <c r="B22" s="15">
        <v>0.46875</v>
      </c>
      <c r="C22" s="31"/>
      <c r="D22" s="31"/>
      <c r="E22" s="31"/>
      <c r="F22" s="41"/>
      <c r="G22" s="16"/>
      <c r="H22" s="44"/>
      <c r="I22" s="47"/>
      <c r="K22" s="49"/>
      <c r="L22" s="28">
        <f t="shared" si="0"/>
        <v>0</v>
      </c>
    </row>
    <row r="23" spans="1:12" x14ac:dyDescent="0.25">
      <c r="A23" s="14">
        <v>0.46875</v>
      </c>
      <c r="B23" s="15">
        <v>0.47916666666666602</v>
      </c>
      <c r="C23" s="31"/>
      <c r="D23" s="31"/>
      <c r="E23" s="31"/>
      <c r="F23" s="41"/>
      <c r="G23" s="16"/>
      <c r="H23" s="44"/>
      <c r="I23" s="47"/>
      <c r="K23" s="49"/>
      <c r="L23" s="28">
        <f t="shared" si="0"/>
        <v>0</v>
      </c>
    </row>
    <row r="24" spans="1:12" x14ac:dyDescent="0.25">
      <c r="A24" s="14">
        <v>0.47916666666666602</v>
      </c>
      <c r="B24" s="15">
        <v>0.48958333333333298</v>
      </c>
      <c r="C24" s="31"/>
      <c r="D24" s="31"/>
      <c r="E24" s="31"/>
      <c r="F24" s="41"/>
      <c r="G24" s="16"/>
      <c r="H24" s="44"/>
      <c r="I24" s="47"/>
      <c r="K24" s="49"/>
      <c r="L24" s="28">
        <f t="shared" si="0"/>
        <v>0</v>
      </c>
    </row>
    <row r="25" spans="1:12" x14ac:dyDescent="0.25">
      <c r="A25" s="14">
        <v>0.48958333333333298</v>
      </c>
      <c r="B25" s="15">
        <v>0.5</v>
      </c>
      <c r="C25" s="31"/>
      <c r="D25" s="31"/>
      <c r="E25" s="31"/>
      <c r="F25" s="41"/>
      <c r="G25" s="16"/>
      <c r="H25" s="44"/>
      <c r="I25" s="47"/>
      <c r="K25" s="49"/>
      <c r="L25" s="28">
        <f t="shared" si="0"/>
        <v>0</v>
      </c>
    </row>
    <row r="26" spans="1:12" x14ac:dyDescent="0.25">
      <c r="A26" s="14">
        <v>0.5</v>
      </c>
      <c r="B26" s="15">
        <v>0.51041666666666596</v>
      </c>
      <c r="C26" s="31"/>
      <c r="D26" s="31"/>
      <c r="E26" s="31"/>
      <c r="F26" s="41"/>
      <c r="G26" s="16"/>
      <c r="H26" s="44"/>
      <c r="I26" s="47"/>
      <c r="K26" s="49"/>
      <c r="L26" s="28">
        <f t="shared" si="0"/>
        <v>0</v>
      </c>
    </row>
    <row r="27" spans="1:12" ht="15.75" thickBot="1" x14ac:dyDescent="0.3">
      <c r="A27" s="14">
        <v>0.51041666666666596</v>
      </c>
      <c r="B27" s="15">
        <v>0.52083333333333304</v>
      </c>
      <c r="C27" s="31"/>
      <c r="D27" s="31"/>
      <c r="E27" s="31"/>
      <c r="F27" s="41"/>
      <c r="G27" s="16"/>
      <c r="H27" s="44"/>
      <c r="I27" s="47"/>
      <c r="K27" s="50"/>
      <c r="L27" s="29">
        <f t="shared" si="0"/>
        <v>0</v>
      </c>
    </row>
    <row r="28" spans="1:12" ht="15.75" thickBot="1" x14ac:dyDescent="0.3">
      <c r="A28" s="14">
        <v>0.52083333333333304</v>
      </c>
      <c r="B28" s="15">
        <v>0.531249999999999</v>
      </c>
      <c r="C28" s="31"/>
      <c r="D28" s="31"/>
      <c r="E28" s="31"/>
      <c r="F28" s="41"/>
      <c r="G28" s="16"/>
      <c r="H28" s="44"/>
      <c r="I28" s="47"/>
      <c r="K28" s="3" t="s">
        <v>22</v>
      </c>
      <c r="L28" s="24">
        <f>SUM(L6:L27)</f>
        <v>0</v>
      </c>
    </row>
    <row r="29" spans="1:12" x14ac:dyDescent="0.25">
      <c r="A29" s="14">
        <v>0.531249999999999</v>
      </c>
      <c r="B29" s="15">
        <v>0.54166666666666596</v>
      </c>
      <c r="C29" s="31"/>
      <c r="D29" s="31"/>
      <c r="E29" s="31"/>
      <c r="F29" s="41"/>
      <c r="G29" s="16"/>
      <c r="H29" s="44"/>
      <c r="I29" s="47"/>
    </row>
    <row r="30" spans="1:12" x14ac:dyDescent="0.25">
      <c r="A30" s="14">
        <v>0.54166666666666596</v>
      </c>
      <c r="B30" s="15">
        <v>0.55208333333333304</v>
      </c>
      <c r="C30" s="31"/>
      <c r="D30" s="31"/>
      <c r="E30" s="31"/>
      <c r="F30" s="41"/>
      <c r="G30" s="16"/>
      <c r="H30" s="44"/>
      <c r="I30" s="47"/>
    </row>
    <row r="31" spans="1:12" ht="15.75" thickBot="1" x14ac:dyDescent="0.3">
      <c r="A31" s="14">
        <v>0.55208333333333304</v>
      </c>
      <c r="B31" s="15">
        <v>0.562499999999999</v>
      </c>
      <c r="C31" s="31"/>
      <c r="D31" s="31"/>
      <c r="E31" s="31"/>
      <c r="F31" s="41"/>
      <c r="G31" s="16"/>
      <c r="H31" s="44"/>
      <c r="I31" s="47"/>
    </row>
    <row r="32" spans="1:12" ht="15.75" thickBot="1" x14ac:dyDescent="0.3">
      <c r="A32" s="14">
        <v>0.562499999999999</v>
      </c>
      <c r="B32" s="15">
        <v>0.57291666666666596</v>
      </c>
      <c r="C32" s="31"/>
      <c r="D32" s="31"/>
      <c r="E32" s="31"/>
      <c r="F32" s="41"/>
      <c r="G32" s="16"/>
      <c r="H32" s="44"/>
      <c r="I32" s="47"/>
      <c r="K32" s="51" t="s">
        <v>23</v>
      </c>
      <c r="L32" s="52"/>
    </row>
    <row r="33" spans="1:12" ht="15" customHeight="1" x14ac:dyDescent="0.25">
      <c r="A33" s="14">
        <v>0.57291666666666596</v>
      </c>
      <c r="B33" s="15">
        <v>0.58333333333333304</v>
      </c>
      <c r="C33" s="31"/>
      <c r="D33" s="31"/>
      <c r="E33" s="31"/>
      <c r="F33" s="41"/>
      <c r="G33" s="16"/>
      <c r="H33" s="44"/>
      <c r="I33" s="47"/>
      <c r="K33" s="61" t="s">
        <v>24</v>
      </c>
      <c r="L33" s="62"/>
    </row>
    <row r="34" spans="1:12" x14ac:dyDescent="0.25">
      <c r="A34" s="14">
        <v>0.58333333333333304</v>
      </c>
      <c r="B34" s="15">
        <v>0.593749999999999</v>
      </c>
      <c r="C34" s="31"/>
      <c r="D34" s="31"/>
      <c r="E34" s="31"/>
      <c r="F34" s="41"/>
      <c r="G34" s="16"/>
      <c r="H34" s="44"/>
      <c r="I34" s="47"/>
      <c r="K34" s="63"/>
      <c r="L34" s="64"/>
    </row>
    <row r="35" spans="1:12" x14ac:dyDescent="0.25">
      <c r="A35" s="14">
        <v>0.593749999999999</v>
      </c>
      <c r="B35" s="15">
        <v>0.60416666666666596</v>
      </c>
      <c r="C35" s="31"/>
      <c r="D35" s="31"/>
      <c r="E35" s="31"/>
      <c r="F35" s="41"/>
      <c r="G35" s="16"/>
      <c r="H35" s="44"/>
      <c r="I35" s="47"/>
      <c r="K35" s="63"/>
      <c r="L35" s="64"/>
    </row>
    <row r="36" spans="1:12" x14ac:dyDescent="0.25">
      <c r="A36" s="14">
        <v>0.60416666666666596</v>
      </c>
      <c r="B36" s="15">
        <v>0.61458333333333304</v>
      </c>
      <c r="C36" s="31"/>
      <c r="D36" s="31"/>
      <c r="E36" s="31"/>
      <c r="F36" s="41"/>
      <c r="G36" s="16"/>
      <c r="H36" s="44"/>
      <c r="I36" s="47"/>
      <c r="K36" s="65" t="s">
        <v>25</v>
      </c>
      <c r="L36" s="66"/>
    </row>
    <row r="37" spans="1:12" x14ac:dyDescent="0.25">
      <c r="A37" s="14">
        <v>0.61458333333333304</v>
      </c>
      <c r="B37" s="15">
        <v>0.624999999999999</v>
      </c>
      <c r="C37" s="31"/>
      <c r="D37" s="31"/>
      <c r="E37" s="31"/>
      <c r="F37" s="41"/>
      <c r="G37" s="16"/>
      <c r="H37" s="44"/>
      <c r="I37" s="47"/>
      <c r="K37" s="65"/>
      <c r="L37" s="66"/>
    </row>
    <row r="38" spans="1:12" x14ac:dyDescent="0.25">
      <c r="A38" s="14">
        <v>0.624999999999999</v>
      </c>
      <c r="B38" s="15">
        <v>0.63541666666666596</v>
      </c>
      <c r="C38" s="31"/>
      <c r="D38" s="31"/>
      <c r="E38" s="31"/>
      <c r="F38" s="41"/>
      <c r="G38" s="16"/>
      <c r="H38" s="44"/>
      <c r="I38" s="47"/>
      <c r="K38" s="67" t="s">
        <v>26</v>
      </c>
      <c r="L38" s="68"/>
    </row>
    <row r="39" spans="1:12" x14ac:dyDescent="0.25">
      <c r="A39" s="14">
        <v>0.63541666666666596</v>
      </c>
      <c r="B39" s="15">
        <v>0.64583333333333204</v>
      </c>
      <c r="C39" s="31"/>
      <c r="D39" s="31"/>
      <c r="E39" s="31"/>
      <c r="F39" s="41"/>
      <c r="G39" s="16"/>
      <c r="H39" s="44"/>
      <c r="I39" s="47"/>
      <c r="K39" s="67"/>
      <c r="L39" s="68"/>
    </row>
    <row r="40" spans="1:12" x14ac:dyDescent="0.25">
      <c r="A40" s="14">
        <v>0.64583333333333204</v>
      </c>
      <c r="B40" s="15">
        <v>0.656249999999999</v>
      </c>
      <c r="C40" s="31"/>
      <c r="D40" s="31"/>
      <c r="E40" s="31"/>
      <c r="F40" s="41"/>
      <c r="G40" s="16"/>
      <c r="H40" s="44"/>
      <c r="I40" s="47"/>
      <c r="K40" s="67"/>
      <c r="L40" s="68"/>
    </row>
    <row r="41" spans="1:12" x14ac:dyDescent="0.25">
      <c r="A41" s="14">
        <v>0.656249999999999</v>
      </c>
      <c r="B41" s="15">
        <v>0.66666666666666596</v>
      </c>
      <c r="C41" s="31"/>
      <c r="D41" s="31"/>
      <c r="E41" s="31"/>
      <c r="F41" s="41"/>
      <c r="G41" s="16"/>
      <c r="H41" s="44"/>
      <c r="I41" s="47"/>
      <c r="K41" s="67"/>
      <c r="L41" s="68"/>
    </row>
    <row r="42" spans="1:12" x14ac:dyDescent="0.25">
      <c r="A42" s="14">
        <v>0.66666666666666596</v>
      </c>
      <c r="B42" s="15">
        <v>0.67708333333333204</v>
      </c>
      <c r="C42" s="31"/>
      <c r="D42" s="31"/>
      <c r="E42" s="31"/>
      <c r="F42" s="41"/>
      <c r="G42" s="16"/>
      <c r="H42" s="44"/>
      <c r="I42" s="47"/>
      <c r="K42" s="69" t="s">
        <v>27</v>
      </c>
      <c r="L42" s="70"/>
    </row>
    <row r="43" spans="1:12" x14ac:dyDescent="0.25">
      <c r="A43" s="14">
        <v>0.67708333333333204</v>
      </c>
      <c r="B43" s="15">
        <v>0.687499999999999</v>
      </c>
      <c r="C43" s="31"/>
      <c r="D43" s="31"/>
      <c r="E43" s="31"/>
      <c r="F43" s="41"/>
      <c r="G43" s="16"/>
      <c r="H43" s="44"/>
      <c r="I43" s="47"/>
      <c r="K43" s="69"/>
      <c r="L43" s="70"/>
    </row>
    <row r="44" spans="1:12" x14ac:dyDescent="0.25">
      <c r="A44" s="14">
        <v>0.687499999999999</v>
      </c>
      <c r="B44" s="15">
        <v>0.69791666666666596</v>
      </c>
      <c r="C44" s="31"/>
      <c r="D44" s="31"/>
      <c r="E44" s="31"/>
      <c r="F44" s="41"/>
      <c r="G44" s="16"/>
      <c r="H44" s="44"/>
      <c r="I44" s="47"/>
      <c r="K44" s="69"/>
      <c r="L44" s="70"/>
    </row>
    <row r="45" spans="1:12" ht="15.75" thickBot="1" x14ac:dyDescent="0.3">
      <c r="A45" s="14">
        <v>0.69791666666666596</v>
      </c>
      <c r="B45" s="15">
        <v>0.70833333333333204</v>
      </c>
      <c r="C45" s="31"/>
      <c r="D45" s="31"/>
      <c r="E45" s="31"/>
      <c r="F45" s="41"/>
      <c r="G45" s="16"/>
      <c r="H45" s="44"/>
      <c r="I45" s="47"/>
      <c r="K45" s="71"/>
      <c r="L45" s="72"/>
    </row>
    <row r="46" spans="1:12" x14ac:dyDescent="0.25">
      <c r="A46" s="14">
        <v>0.70833333333333204</v>
      </c>
      <c r="B46" s="15">
        <v>0.718749999999999</v>
      </c>
      <c r="C46" s="31"/>
      <c r="D46" s="31"/>
      <c r="E46" s="31"/>
      <c r="F46" s="41"/>
      <c r="G46" s="16"/>
      <c r="H46" s="44"/>
      <c r="I46" s="47"/>
    </row>
    <row r="47" spans="1:12" x14ac:dyDescent="0.25">
      <c r="A47" s="14">
        <v>0.718749999999999</v>
      </c>
      <c r="B47" s="15">
        <v>0.72916666666666496</v>
      </c>
      <c r="C47" s="31"/>
      <c r="D47" s="31"/>
      <c r="E47" s="31"/>
      <c r="F47" s="41"/>
      <c r="G47" s="16"/>
      <c r="H47" s="44"/>
      <c r="I47" s="47"/>
    </row>
    <row r="48" spans="1:12" x14ac:dyDescent="0.25">
      <c r="A48" s="14">
        <v>0.72916666666666496</v>
      </c>
      <c r="B48" s="15">
        <v>0.73958333333333204</v>
      </c>
      <c r="C48" s="31"/>
      <c r="D48" s="31"/>
      <c r="E48" s="31"/>
      <c r="F48" s="41"/>
      <c r="G48" s="16"/>
      <c r="H48" s="44"/>
      <c r="I48" s="47"/>
    </row>
    <row r="49" spans="1:9" ht="15.75" thickBot="1" x14ac:dyDescent="0.3">
      <c r="A49" s="17">
        <v>0.73958333333333204</v>
      </c>
      <c r="B49" s="18">
        <v>0.749999999999999</v>
      </c>
      <c r="C49" s="32"/>
      <c r="D49" s="32"/>
      <c r="E49" s="32"/>
      <c r="F49" s="42"/>
      <c r="G49" s="19"/>
      <c r="H49" s="45"/>
      <c r="I49" s="48"/>
    </row>
    <row r="50" spans="1:9" ht="15.75" thickBot="1" x14ac:dyDescent="0.3">
      <c r="A50" s="33"/>
      <c r="B50" s="34" t="s">
        <v>10</v>
      </c>
      <c r="C50" s="35">
        <f>(COUNTIF(C6:D49,"Y")*0.25)</f>
        <v>0</v>
      </c>
      <c r="D50" s="3" t="s">
        <v>15</v>
      </c>
      <c r="E50" s="55"/>
      <c r="F50" s="56"/>
      <c r="G50" s="57"/>
      <c r="H50" s="23">
        <f>SUM(H6:H49)</f>
        <v>0</v>
      </c>
    </row>
    <row r="51" spans="1:9" x14ac:dyDescent="0.25">
      <c r="A51" s="36"/>
      <c r="B51" s="34" t="s">
        <v>13</v>
      </c>
      <c r="C51" s="35">
        <f>(COUNTIF(E6:E49,"Y")*0.25)</f>
        <v>0</v>
      </c>
      <c r="E51" s="55"/>
      <c r="F51" s="56"/>
      <c r="G51" s="57"/>
      <c r="H51" s="9"/>
    </row>
    <row r="52" spans="1:9" ht="15.75" thickBot="1" x14ac:dyDescent="0.3">
      <c r="A52" s="37"/>
      <c r="B52" s="38" t="s">
        <v>14</v>
      </c>
      <c r="C52" s="39">
        <f>SUM(C50:C51)</f>
        <v>0</v>
      </c>
      <c r="E52" s="58"/>
      <c r="F52" s="59"/>
      <c r="G52" s="60"/>
      <c r="H52" s="9"/>
    </row>
  </sheetData>
  <sheetProtection selectLockedCells="1"/>
  <mergeCells count="7">
    <mergeCell ref="D1:E1"/>
    <mergeCell ref="D2:F2"/>
    <mergeCell ref="E50:G52"/>
    <mergeCell ref="K33:L35"/>
    <mergeCell ref="K36:L37"/>
    <mergeCell ref="K38:L41"/>
    <mergeCell ref="K42:L45"/>
  </mergeCells>
  <dataValidations count="1">
    <dataValidation type="list" allowBlank="1" showInputMessage="1" showErrorMessage="1" sqref="I6:I49">
      <formula1>$K$5:$K$27</formula1>
    </dataValidation>
  </dataValidations>
  <printOptions horizontalCentered="1"/>
  <pageMargins left="0.25" right="0.25" top="0.25" bottom="0.25" header="0.3" footer="0.3"/>
  <pageSetup scale="97" fitToWidth="0" orientation="portrait" r:id="rId1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D1" sqref="D1:E1"/>
    </sheetView>
  </sheetViews>
  <sheetFormatPr defaultRowHeight="15" x14ac:dyDescent="0.25"/>
  <cols>
    <col min="3" max="5" width="5.85546875" customWidth="1"/>
    <col min="6" max="6" width="38.140625" style="1" customWidth="1"/>
    <col min="7" max="8" width="5.85546875" customWidth="1"/>
    <col min="9" max="9" width="18" customWidth="1"/>
    <col min="11" max="11" width="41.5703125" customWidth="1"/>
    <col min="12" max="12" width="13" customWidth="1"/>
  </cols>
  <sheetData>
    <row r="1" spans="1:12" x14ac:dyDescent="0.25">
      <c r="A1" s="2" t="s">
        <v>0</v>
      </c>
      <c r="C1" s="4" t="s">
        <v>6</v>
      </c>
      <c r="D1" s="53"/>
      <c r="E1" s="53"/>
      <c r="H1" s="10" t="s">
        <v>7</v>
      </c>
    </row>
    <row r="2" spans="1:12" x14ac:dyDescent="0.25">
      <c r="B2" s="2"/>
      <c r="C2" s="4" t="s">
        <v>1</v>
      </c>
      <c r="D2" s="54"/>
      <c r="E2" s="54"/>
      <c r="F2" s="54"/>
      <c r="H2" s="10" t="s">
        <v>8</v>
      </c>
    </row>
    <row r="3" spans="1:12" ht="10.5" customHeight="1" thickBot="1" x14ac:dyDescent="0.3"/>
    <row r="4" spans="1:12" s="1" customFormat="1" ht="45.75" thickBot="1" x14ac:dyDescent="0.3">
      <c r="A4" s="5" t="s">
        <v>2</v>
      </c>
      <c r="B4" s="6" t="s">
        <v>3</v>
      </c>
      <c r="C4" s="6" t="s">
        <v>9</v>
      </c>
      <c r="D4" s="6" t="s">
        <v>11</v>
      </c>
      <c r="E4" s="6" t="s">
        <v>12</v>
      </c>
      <c r="F4" s="7" t="s">
        <v>4</v>
      </c>
      <c r="G4" s="6" t="s">
        <v>16</v>
      </c>
      <c r="H4" s="6" t="s">
        <v>5</v>
      </c>
      <c r="I4" s="21" t="s">
        <v>17</v>
      </c>
      <c r="K4" s="20" t="s">
        <v>21</v>
      </c>
      <c r="L4" s="21" t="s">
        <v>18</v>
      </c>
    </row>
    <row r="5" spans="1:12" s="1" customFormat="1" ht="15.75" hidden="1" thickBot="1" x14ac:dyDescent="0.3">
      <c r="A5" s="5"/>
      <c r="B5" s="6"/>
      <c r="C5" s="6"/>
      <c r="D5" s="6"/>
      <c r="E5" s="6"/>
      <c r="F5" s="7"/>
      <c r="G5" s="6"/>
      <c r="H5" s="8"/>
      <c r="I5" s="22"/>
      <c r="K5" s="5"/>
      <c r="L5" s="8"/>
    </row>
    <row r="6" spans="1:12" x14ac:dyDescent="0.25">
      <c r="A6" s="11">
        <v>0.29166666666666669</v>
      </c>
      <c r="B6" s="12">
        <v>0.30208333333333331</v>
      </c>
      <c r="C6" s="30"/>
      <c r="D6" s="30"/>
      <c r="E6" s="30"/>
      <c r="F6" s="40"/>
      <c r="G6" s="13"/>
      <c r="H6" s="43"/>
      <c r="I6" s="46"/>
      <c r="K6" s="25" t="s">
        <v>19</v>
      </c>
      <c r="L6" s="26">
        <f>COUNTIF($I$6:$I$49,K6)*0.25</f>
        <v>0</v>
      </c>
    </row>
    <row r="7" spans="1:12" x14ac:dyDescent="0.25">
      <c r="A7" s="14">
        <v>0.30208333333333331</v>
      </c>
      <c r="B7" s="15">
        <v>0.3125</v>
      </c>
      <c r="C7" s="31"/>
      <c r="D7" s="31"/>
      <c r="E7" s="31"/>
      <c r="F7" s="41"/>
      <c r="G7" s="16"/>
      <c r="H7" s="44"/>
      <c r="I7" s="47"/>
      <c r="K7" s="27" t="s">
        <v>20</v>
      </c>
      <c r="L7" s="28">
        <f t="shared" ref="L7:L27" si="0">COUNTIF($I$6:$I$49,K7)*0.25</f>
        <v>0</v>
      </c>
    </row>
    <row r="8" spans="1:12" x14ac:dyDescent="0.25">
      <c r="A8" s="14">
        <v>0.3125</v>
      </c>
      <c r="B8" s="15">
        <v>0.32291666666666702</v>
      </c>
      <c r="C8" s="31"/>
      <c r="D8" s="31"/>
      <c r="E8" s="31"/>
      <c r="F8" s="41"/>
      <c r="G8" s="16"/>
      <c r="H8" s="44"/>
      <c r="I8" s="47"/>
      <c r="K8" s="49"/>
      <c r="L8" s="28">
        <f t="shared" si="0"/>
        <v>0</v>
      </c>
    </row>
    <row r="9" spans="1:12" x14ac:dyDescent="0.25">
      <c r="A9" s="14">
        <v>0.32291666666666702</v>
      </c>
      <c r="B9" s="15">
        <v>0.33333333333333298</v>
      </c>
      <c r="C9" s="31"/>
      <c r="D9" s="31"/>
      <c r="E9" s="31"/>
      <c r="F9" s="41"/>
      <c r="G9" s="16"/>
      <c r="H9" s="44"/>
      <c r="I9" s="47"/>
      <c r="K9" s="49"/>
      <c r="L9" s="28">
        <f t="shared" si="0"/>
        <v>0</v>
      </c>
    </row>
    <row r="10" spans="1:12" x14ac:dyDescent="0.25">
      <c r="A10" s="14">
        <v>0.33333333333333298</v>
      </c>
      <c r="B10" s="15">
        <v>0.34375</v>
      </c>
      <c r="C10" s="31"/>
      <c r="D10" s="31"/>
      <c r="E10" s="31"/>
      <c r="F10" s="41"/>
      <c r="G10" s="16"/>
      <c r="H10" s="44"/>
      <c r="I10" s="47"/>
      <c r="K10" s="49"/>
      <c r="L10" s="28">
        <f t="shared" si="0"/>
        <v>0</v>
      </c>
    </row>
    <row r="11" spans="1:12" x14ac:dyDescent="0.25">
      <c r="A11" s="14">
        <v>0.34375</v>
      </c>
      <c r="B11" s="15">
        <v>0.35416666666666602</v>
      </c>
      <c r="C11" s="31"/>
      <c r="D11" s="31"/>
      <c r="E11" s="31"/>
      <c r="F11" s="41"/>
      <c r="G11" s="16"/>
      <c r="H11" s="44"/>
      <c r="I11" s="47"/>
      <c r="K11" s="49"/>
      <c r="L11" s="28">
        <f t="shared" si="0"/>
        <v>0</v>
      </c>
    </row>
    <row r="12" spans="1:12" x14ac:dyDescent="0.25">
      <c r="A12" s="14">
        <v>0.35416666666666602</v>
      </c>
      <c r="B12" s="15">
        <v>0.36458333333333298</v>
      </c>
      <c r="C12" s="31"/>
      <c r="D12" s="31"/>
      <c r="E12" s="31"/>
      <c r="F12" s="41"/>
      <c r="G12" s="16"/>
      <c r="H12" s="44"/>
      <c r="I12" s="47"/>
      <c r="K12" s="49"/>
      <c r="L12" s="28">
        <f t="shared" si="0"/>
        <v>0</v>
      </c>
    </row>
    <row r="13" spans="1:12" x14ac:dyDescent="0.25">
      <c r="A13" s="14">
        <v>0.36458333333333298</v>
      </c>
      <c r="B13" s="15">
        <v>0.375</v>
      </c>
      <c r="C13" s="31"/>
      <c r="D13" s="31"/>
      <c r="E13" s="31"/>
      <c r="F13" s="41"/>
      <c r="G13" s="16"/>
      <c r="H13" s="44"/>
      <c r="I13" s="47"/>
      <c r="K13" s="49"/>
      <c r="L13" s="28">
        <f t="shared" si="0"/>
        <v>0</v>
      </c>
    </row>
    <row r="14" spans="1:12" x14ac:dyDescent="0.25">
      <c r="A14" s="14">
        <v>0.375</v>
      </c>
      <c r="B14" s="15">
        <v>0.38541666666666602</v>
      </c>
      <c r="C14" s="31"/>
      <c r="D14" s="31"/>
      <c r="E14" s="31"/>
      <c r="F14" s="41"/>
      <c r="G14" s="16"/>
      <c r="H14" s="44"/>
      <c r="I14" s="47"/>
      <c r="K14" s="49"/>
      <c r="L14" s="28">
        <f t="shared" si="0"/>
        <v>0</v>
      </c>
    </row>
    <row r="15" spans="1:12" x14ac:dyDescent="0.25">
      <c r="A15" s="14">
        <v>0.38541666666666602</v>
      </c>
      <c r="B15" s="15">
        <v>0.39583333333333298</v>
      </c>
      <c r="C15" s="31"/>
      <c r="D15" s="31"/>
      <c r="E15" s="31"/>
      <c r="F15" s="41"/>
      <c r="G15" s="16"/>
      <c r="H15" s="44"/>
      <c r="I15" s="47"/>
      <c r="K15" s="49"/>
      <c r="L15" s="28">
        <f t="shared" si="0"/>
        <v>0</v>
      </c>
    </row>
    <row r="16" spans="1:12" x14ac:dyDescent="0.25">
      <c r="A16" s="14">
        <v>0.39583333333333298</v>
      </c>
      <c r="B16" s="15">
        <v>0.40625</v>
      </c>
      <c r="C16" s="31"/>
      <c r="D16" s="31"/>
      <c r="E16" s="31"/>
      <c r="F16" s="41"/>
      <c r="G16" s="16"/>
      <c r="H16" s="44"/>
      <c r="I16" s="47"/>
      <c r="K16" s="49"/>
      <c r="L16" s="28">
        <f t="shared" si="0"/>
        <v>0</v>
      </c>
    </row>
    <row r="17" spans="1:12" x14ac:dyDescent="0.25">
      <c r="A17" s="14">
        <v>0.40625</v>
      </c>
      <c r="B17" s="15">
        <v>0.41666666666666702</v>
      </c>
      <c r="C17" s="31"/>
      <c r="D17" s="31"/>
      <c r="E17" s="31"/>
      <c r="F17" s="41"/>
      <c r="G17" s="16"/>
      <c r="H17" s="44"/>
      <c r="I17" s="47"/>
      <c r="K17" s="49"/>
      <c r="L17" s="28">
        <f t="shared" si="0"/>
        <v>0</v>
      </c>
    </row>
    <row r="18" spans="1:12" x14ac:dyDescent="0.25">
      <c r="A18" s="14">
        <v>0.41666666666666702</v>
      </c>
      <c r="B18" s="15">
        <v>0.42708333333333298</v>
      </c>
      <c r="C18" s="31"/>
      <c r="D18" s="31"/>
      <c r="E18" s="31"/>
      <c r="F18" s="41"/>
      <c r="G18" s="16"/>
      <c r="H18" s="44"/>
      <c r="I18" s="47"/>
      <c r="K18" s="49"/>
      <c r="L18" s="28">
        <f t="shared" si="0"/>
        <v>0</v>
      </c>
    </row>
    <row r="19" spans="1:12" x14ac:dyDescent="0.25">
      <c r="A19" s="14">
        <v>0.42708333333333298</v>
      </c>
      <c r="B19" s="15">
        <v>0.4375</v>
      </c>
      <c r="C19" s="31"/>
      <c r="D19" s="31"/>
      <c r="E19" s="31"/>
      <c r="F19" s="41"/>
      <c r="G19" s="16"/>
      <c r="H19" s="44"/>
      <c r="I19" s="47"/>
      <c r="K19" s="49"/>
      <c r="L19" s="28">
        <f t="shared" si="0"/>
        <v>0</v>
      </c>
    </row>
    <row r="20" spans="1:12" x14ac:dyDescent="0.25">
      <c r="A20" s="14">
        <v>0.4375</v>
      </c>
      <c r="B20" s="15">
        <v>0.44791666666666602</v>
      </c>
      <c r="C20" s="31"/>
      <c r="D20" s="31"/>
      <c r="E20" s="31"/>
      <c r="F20" s="41"/>
      <c r="G20" s="16"/>
      <c r="H20" s="44"/>
      <c r="I20" s="47"/>
      <c r="K20" s="49"/>
      <c r="L20" s="28">
        <f t="shared" si="0"/>
        <v>0</v>
      </c>
    </row>
    <row r="21" spans="1:12" x14ac:dyDescent="0.25">
      <c r="A21" s="14">
        <v>0.44791666666666602</v>
      </c>
      <c r="B21" s="15">
        <v>0.45833333333333298</v>
      </c>
      <c r="C21" s="31"/>
      <c r="D21" s="31"/>
      <c r="E21" s="31"/>
      <c r="F21" s="41"/>
      <c r="G21" s="16"/>
      <c r="H21" s="44"/>
      <c r="I21" s="47"/>
      <c r="K21" s="49"/>
      <c r="L21" s="28">
        <f t="shared" si="0"/>
        <v>0</v>
      </c>
    </row>
    <row r="22" spans="1:12" x14ac:dyDescent="0.25">
      <c r="A22" s="14">
        <v>0.45833333333333298</v>
      </c>
      <c r="B22" s="15">
        <v>0.46875</v>
      </c>
      <c r="C22" s="31"/>
      <c r="D22" s="31"/>
      <c r="E22" s="31"/>
      <c r="F22" s="41"/>
      <c r="G22" s="16"/>
      <c r="H22" s="44"/>
      <c r="I22" s="47"/>
      <c r="K22" s="49"/>
      <c r="L22" s="28">
        <f t="shared" si="0"/>
        <v>0</v>
      </c>
    </row>
    <row r="23" spans="1:12" x14ac:dyDescent="0.25">
      <c r="A23" s="14">
        <v>0.46875</v>
      </c>
      <c r="B23" s="15">
        <v>0.47916666666666602</v>
      </c>
      <c r="C23" s="31"/>
      <c r="D23" s="31"/>
      <c r="E23" s="31"/>
      <c r="F23" s="41"/>
      <c r="G23" s="16"/>
      <c r="H23" s="44"/>
      <c r="I23" s="47"/>
      <c r="K23" s="49"/>
      <c r="L23" s="28">
        <f t="shared" si="0"/>
        <v>0</v>
      </c>
    </row>
    <row r="24" spans="1:12" x14ac:dyDescent="0.25">
      <c r="A24" s="14">
        <v>0.47916666666666602</v>
      </c>
      <c r="B24" s="15">
        <v>0.48958333333333298</v>
      </c>
      <c r="C24" s="31"/>
      <c r="D24" s="31"/>
      <c r="E24" s="31"/>
      <c r="F24" s="41"/>
      <c r="G24" s="16"/>
      <c r="H24" s="44"/>
      <c r="I24" s="47"/>
      <c r="K24" s="49"/>
      <c r="L24" s="28">
        <f t="shared" si="0"/>
        <v>0</v>
      </c>
    </row>
    <row r="25" spans="1:12" x14ac:dyDescent="0.25">
      <c r="A25" s="14">
        <v>0.48958333333333298</v>
      </c>
      <c r="B25" s="15">
        <v>0.5</v>
      </c>
      <c r="C25" s="31"/>
      <c r="D25" s="31"/>
      <c r="E25" s="31"/>
      <c r="F25" s="41"/>
      <c r="G25" s="16"/>
      <c r="H25" s="44"/>
      <c r="I25" s="47"/>
      <c r="K25" s="49"/>
      <c r="L25" s="28">
        <f t="shared" si="0"/>
        <v>0</v>
      </c>
    </row>
    <row r="26" spans="1:12" x14ac:dyDescent="0.25">
      <c r="A26" s="14">
        <v>0.5</v>
      </c>
      <c r="B26" s="15">
        <v>0.51041666666666596</v>
      </c>
      <c r="C26" s="31"/>
      <c r="D26" s="31"/>
      <c r="E26" s="31"/>
      <c r="F26" s="41"/>
      <c r="G26" s="16"/>
      <c r="H26" s="44"/>
      <c r="I26" s="47"/>
      <c r="K26" s="49"/>
      <c r="L26" s="28">
        <f t="shared" si="0"/>
        <v>0</v>
      </c>
    </row>
    <row r="27" spans="1:12" ht="15.75" thickBot="1" x14ac:dyDescent="0.3">
      <c r="A27" s="14">
        <v>0.51041666666666596</v>
      </c>
      <c r="B27" s="15">
        <v>0.52083333333333304</v>
      </c>
      <c r="C27" s="31"/>
      <c r="D27" s="31"/>
      <c r="E27" s="31"/>
      <c r="F27" s="41"/>
      <c r="G27" s="16"/>
      <c r="H27" s="44"/>
      <c r="I27" s="47"/>
      <c r="K27" s="50"/>
      <c r="L27" s="29">
        <f t="shared" si="0"/>
        <v>0</v>
      </c>
    </row>
    <row r="28" spans="1:12" ht="15.75" thickBot="1" x14ac:dyDescent="0.3">
      <c r="A28" s="14">
        <v>0.52083333333333304</v>
      </c>
      <c r="B28" s="15">
        <v>0.531249999999999</v>
      </c>
      <c r="C28" s="31"/>
      <c r="D28" s="31"/>
      <c r="E28" s="31"/>
      <c r="F28" s="41"/>
      <c r="G28" s="16"/>
      <c r="H28" s="44"/>
      <c r="I28" s="47"/>
      <c r="K28" s="3" t="s">
        <v>22</v>
      </c>
      <c r="L28" s="24">
        <f>SUM(L6:L27)</f>
        <v>0</v>
      </c>
    </row>
    <row r="29" spans="1:12" x14ac:dyDescent="0.25">
      <c r="A29" s="14">
        <v>0.531249999999999</v>
      </c>
      <c r="B29" s="15">
        <v>0.54166666666666596</v>
      </c>
      <c r="C29" s="31"/>
      <c r="D29" s="31"/>
      <c r="E29" s="31"/>
      <c r="F29" s="41"/>
      <c r="G29" s="16"/>
      <c r="H29" s="44"/>
      <c r="I29" s="47"/>
    </row>
    <row r="30" spans="1:12" x14ac:dyDescent="0.25">
      <c r="A30" s="14">
        <v>0.54166666666666596</v>
      </c>
      <c r="B30" s="15">
        <v>0.55208333333333304</v>
      </c>
      <c r="C30" s="31"/>
      <c r="D30" s="31"/>
      <c r="E30" s="31"/>
      <c r="F30" s="41"/>
      <c r="G30" s="16"/>
      <c r="H30" s="44"/>
      <c r="I30" s="47"/>
    </row>
    <row r="31" spans="1:12" ht="15.75" thickBot="1" x14ac:dyDescent="0.3">
      <c r="A31" s="14">
        <v>0.55208333333333304</v>
      </c>
      <c r="B31" s="15">
        <v>0.562499999999999</v>
      </c>
      <c r="C31" s="31"/>
      <c r="D31" s="31"/>
      <c r="E31" s="31"/>
      <c r="F31" s="41"/>
      <c r="G31" s="16"/>
      <c r="H31" s="44"/>
      <c r="I31" s="47"/>
    </row>
    <row r="32" spans="1:12" ht="15.75" thickBot="1" x14ac:dyDescent="0.3">
      <c r="A32" s="14">
        <v>0.562499999999999</v>
      </c>
      <c r="B32" s="15">
        <v>0.57291666666666596</v>
      </c>
      <c r="C32" s="31"/>
      <c r="D32" s="31"/>
      <c r="E32" s="31"/>
      <c r="F32" s="41"/>
      <c r="G32" s="16"/>
      <c r="H32" s="44"/>
      <c r="I32" s="47"/>
      <c r="K32" s="51" t="s">
        <v>23</v>
      </c>
      <c r="L32" s="52"/>
    </row>
    <row r="33" spans="1:12" ht="15" customHeight="1" x14ac:dyDescent="0.25">
      <c r="A33" s="14">
        <v>0.57291666666666596</v>
      </c>
      <c r="B33" s="15">
        <v>0.58333333333333304</v>
      </c>
      <c r="C33" s="31"/>
      <c r="D33" s="31"/>
      <c r="E33" s="31"/>
      <c r="F33" s="41"/>
      <c r="G33" s="16"/>
      <c r="H33" s="44"/>
      <c r="I33" s="47"/>
      <c r="K33" s="61" t="s">
        <v>24</v>
      </c>
      <c r="L33" s="62"/>
    </row>
    <row r="34" spans="1:12" x14ac:dyDescent="0.25">
      <c r="A34" s="14">
        <v>0.58333333333333304</v>
      </c>
      <c r="B34" s="15">
        <v>0.593749999999999</v>
      </c>
      <c r="C34" s="31"/>
      <c r="D34" s="31"/>
      <c r="E34" s="31"/>
      <c r="F34" s="41"/>
      <c r="G34" s="16"/>
      <c r="H34" s="44"/>
      <c r="I34" s="47"/>
      <c r="K34" s="63"/>
      <c r="L34" s="64"/>
    </row>
    <row r="35" spans="1:12" x14ac:dyDescent="0.25">
      <c r="A35" s="14">
        <v>0.593749999999999</v>
      </c>
      <c r="B35" s="15">
        <v>0.60416666666666596</v>
      </c>
      <c r="C35" s="31"/>
      <c r="D35" s="31"/>
      <c r="E35" s="31"/>
      <c r="F35" s="41"/>
      <c r="G35" s="16"/>
      <c r="H35" s="44"/>
      <c r="I35" s="47"/>
      <c r="K35" s="63"/>
      <c r="L35" s="64"/>
    </row>
    <row r="36" spans="1:12" x14ac:dyDescent="0.25">
      <c r="A36" s="14">
        <v>0.60416666666666596</v>
      </c>
      <c r="B36" s="15">
        <v>0.61458333333333304</v>
      </c>
      <c r="C36" s="31"/>
      <c r="D36" s="31"/>
      <c r="E36" s="31"/>
      <c r="F36" s="41"/>
      <c r="G36" s="16"/>
      <c r="H36" s="44"/>
      <c r="I36" s="47"/>
      <c r="K36" s="65" t="s">
        <v>25</v>
      </c>
      <c r="L36" s="66"/>
    </row>
    <row r="37" spans="1:12" x14ac:dyDescent="0.25">
      <c r="A37" s="14">
        <v>0.61458333333333304</v>
      </c>
      <c r="B37" s="15">
        <v>0.624999999999999</v>
      </c>
      <c r="C37" s="31"/>
      <c r="D37" s="31"/>
      <c r="E37" s="31"/>
      <c r="F37" s="41"/>
      <c r="G37" s="16"/>
      <c r="H37" s="44"/>
      <c r="I37" s="47"/>
      <c r="K37" s="65"/>
      <c r="L37" s="66"/>
    </row>
    <row r="38" spans="1:12" x14ac:dyDescent="0.25">
      <c r="A38" s="14">
        <v>0.624999999999999</v>
      </c>
      <c r="B38" s="15">
        <v>0.63541666666666596</v>
      </c>
      <c r="C38" s="31"/>
      <c r="D38" s="31"/>
      <c r="E38" s="31"/>
      <c r="F38" s="41"/>
      <c r="G38" s="16"/>
      <c r="H38" s="44"/>
      <c r="I38" s="47"/>
      <c r="K38" s="67" t="s">
        <v>26</v>
      </c>
      <c r="L38" s="68"/>
    </row>
    <row r="39" spans="1:12" x14ac:dyDescent="0.25">
      <c r="A39" s="14">
        <v>0.63541666666666596</v>
      </c>
      <c r="B39" s="15">
        <v>0.64583333333333204</v>
      </c>
      <c r="C39" s="31"/>
      <c r="D39" s="31"/>
      <c r="E39" s="31"/>
      <c r="F39" s="41"/>
      <c r="G39" s="16"/>
      <c r="H39" s="44"/>
      <c r="I39" s="47"/>
      <c r="K39" s="67"/>
      <c r="L39" s="68"/>
    </row>
    <row r="40" spans="1:12" x14ac:dyDescent="0.25">
      <c r="A40" s="14">
        <v>0.64583333333333204</v>
      </c>
      <c r="B40" s="15">
        <v>0.656249999999999</v>
      </c>
      <c r="C40" s="31"/>
      <c r="D40" s="31"/>
      <c r="E40" s="31"/>
      <c r="F40" s="41"/>
      <c r="G40" s="16"/>
      <c r="H40" s="44"/>
      <c r="I40" s="47"/>
      <c r="K40" s="67"/>
      <c r="L40" s="68"/>
    </row>
    <row r="41" spans="1:12" x14ac:dyDescent="0.25">
      <c r="A41" s="14">
        <v>0.656249999999999</v>
      </c>
      <c r="B41" s="15">
        <v>0.66666666666666596</v>
      </c>
      <c r="C41" s="31"/>
      <c r="D41" s="31"/>
      <c r="E41" s="31"/>
      <c r="F41" s="41"/>
      <c r="G41" s="16"/>
      <c r="H41" s="44"/>
      <c r="I41" s="47"/>
      <c r="K41" s="67"/>
      <c r="L41" s="68"/>
    </row>
    <row r="42" spans="1:12" x14ac:dyDescent="0.25">
      <c r="A42" s="14">
        <v>0.66666666666666596</v>
      </c>
      <c r="B42" s="15">
        <v>0.67708333333333204</v>
      </c>
      <c r="C42" s="31"/>
      <c r="D42" s="31"/>
      <c r="E42" s="31"/>
      <c r="F42" s="41"/>
      <c r="G42" s="16"/>
      <c r="H42" s="44"/>
      <c r="I42" s="47"/>
      <c r="K42" s="69" t="s">
        <v>27</v>
      </c>
      <c r="L42" s="70"/>
    </row>
    <row r="43" spans="1:12" x14ac:dyDescent="0.25">
      <c r="A43" s="14">
        <v>0.67708333333333204</v>
      </c>
      <c r="B43" s="15">
        <v>0.687499999999999</v>
      </c>
      <c r="C43" s="31"/>
      <c r="D43" s="31"/>
      <c r="E43" s="31"/>
      <c r="F43" s="41"/>
      <c r="G43" s="16"/>
      <c r="H43" s="44"/>
      <c r="I43" s="47"/>
      <c r="K43" s="69"/>
      <c r="L43" s="70"/>
    </row>
    <row r="44" spans="1:12" x14ac:dyDescent="0.25">
      <c r="A44" s="14">
        <v>0.687499999999999</v>
      </c>
      <c r="B44" s="15">
        <v>0.69791666666666596</v>
      </c>
      <c r="C44" s="31"/>
      <c r="D44" s="31"/>
      <c r="E44" s="31"/>
      <c r="F44" s="41"/>
      <c r="G44" s="16"/>
      <c r="H44" s="44"/>
      <c r="I44" s="47"/>
      <c r="K44" s="69"/>
      <c r="L44" s="70"/>
    </row>
    <row r="45" spans="1:12" ht="15.75" thickBot="1" x14ac:dyDescent="0.3">
      <c r="A45" s="14">
        <v>0.69791666666666596</v>
      </c>
      <c r="B45" s="15">
        <v>0.70833333333333204</v>
      </c>
      <c r="C45" s="31"/>
      <c r="D45" s="31"/>
      <c r="E45" s="31"/>
      <c r="F45" s="41"/>
      <c r="G45" s="16"/>
      <c r="H45" s="44"/>
      <c r="I45" s="47"/>
      <c r="K45" s="71"/>
      <c r="L45" s="72"/>
    </row>
    <row r="46" spans="1:12" x14ac:dyDescent="0.25">
      <c r="A46" s="14">
        <v>0.70833333333333204</v>
      </c>
      <c r="B46" s="15">
        <v>0.718749999999999</v>
      </c>
      <c r="C46" s="31"/>
      <c r="D46" s="31"/>
      <c r="E46" s="31"/>
      <c r="F46" s="41"/>
      <c r="G46" s="16"/>
      <c r="H46" s="44"/>
      <c r="I46" s="47"/>
    </row>
    <row r="47" spans="1:12" x14ac:dyDescent="0.25">
      <c r="A47" s="14">
        <v>0.718749999999999</v>
      </c>
      <c r="B47" s="15">
        <v>0.72916666666666496</v>
      </c>
      <c r="C47" s="31"/>
      <c r="D47" s="31"/>
      <c r="E47" s="31"/>
      <c r="F47" s="41"/>
      <c r="G47" s="16"/>
      <c r="H47" s="44"/>
      <c r="I47" s="47"/>
    </row>
    <row r="48" spans="1:12" x14ac:dyDescent="0.25">
      <c r="A48" s="14">
        <v>0.72916666666666496</v>
      </c>
      <c r="B48" s="15">
        <v>0.73958333333333204</v>
      </c>
      <c r="C48" s="31"/>
      <c r="D48" s="31"/>
      <c r="E48" s="31"/>
      <c r="F48" s="41"/>
      <c r="G48" s="16"/>
      <c r="H48" s="44"/>
      <c r="I48" s="47"/>
    </row>
    <row r="49" spans="1:9" ht="15.75" thickBot="1" x14ac:dyDescent="0.3">
      <c r="A49" s="17">
        <v>0.73958333333333204</v>
      </c>
      <c r="B49" s="18">
        <v>0.749999999999999</v>
      </c>
      <c r="C49" s="32"/>
      <c r="D49" s="32"/>
      <c r="E49" s="32"/>
      <c r="F49" s="42"/>
      <c r="G49" s="19"/>
      <c r="H49" s="45"/>
      <c r="I49" s="48"/>
    </row>
    <row r="50" spans="1:9" ht="15.75" thickBot="1" x14ac:dyDescent="0.3">
      <c r="A50" s="33"/>
      <c r="B50" s="34" t="s">
        <v>10</v>
      </c>
      <c r="C50" s="35">
        <f>(COUNTIF(C6:D49,"Y")*0.25)</f>
        <v>0</v>
      </c>
      <c r="D50" s="3" t="s">
        <v>15</v>
      </c>
      <c r="E50" s="55"/>
      <c r="F50" s="56"/>
      <c r="G50" s="57"/>
      <c r="H50" s="23">
        <f>SUM(H6:H49)</f>
        <v>0</v>
      </c>
    </row>
    <row r="51" spans="1:9" x14ac:dyDescent="0.25">
      <c r="A51" s="36"/>
      <c r="B51" s="34" t="s">
        <v>13</v>
      </c>
      <c r="C51" s="35">
        <f>(COUNTIF(E6:E49,"Y")*0.25)</f>
        <v>0</v>
      </c>
      <c r="E51" s="55"/>
      <c r="F51" s="56"/>
      <c r="G51" s="57"/>
      <c r="H51" s="9"/>
    </row>
    <row r="52" spans="1:9" ht="15.75" thickBot="1" x14ac:dyDescent="0.3">
      <c r="A52" s="37"/>
      <c r="B52" s="38" t="s">
        <v>14</v>
      </c>
      <c r="C52" s="39">
        <f>SUM(C50:C51)</f>
        <v>0</v>
      </c>
      <c r="E52" s="58"/>
      <c r="F52" s="59"/>
      <c r="G52" s="60"/>
      <c r="H52" s="9"/>
    </row>
  </sheetData>
  <sheetProtection selectLockedCells="1"/>
  <mergeCells count="7">
    <mergeCell ref="E50:G52"/>
    <mergeCell ref="D1:E1"/>
    <mergeCell ref="D2:F2"/>
    <mergeCell ref="K33:L35"/>
    <mergeCell ref="K36:L37"/>
    <mergeCell ref="K38:L41"/>
    <mergeCell ref="K42:L45"/>
  </mergeCells>
  <dataValidations count="1">
    <dataValidation type="list" allowBlank="1" showInputMessage="1" showErrorMessage="1" sqref="I6:I49">
      <formula1>$K$5:$K$27</formula1>
    </dataValidation>
  </dataValidations>
  <printOptions horizontalCentered="1"/>
  <pageMargins left="0.25" right="0.25" top="0.25" bottom="0.25" header="0.3" footer="0.3"/>
  <pageSetup scale="97" fitToWidth="0" orientation="portrait" r:id="rId1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D1" sqref="D1:E1"/>
    </sheetView>
  </sheetViews>
  <sheetFormatPr defaultRowHeight="15" x14ac:dyDescent="0.25"/>
  <cols>
    <col min="3" max="5" width="5.85546875" customWidth="1"/>
    <col min="6" max="6" width="38.140625" style="1" customWidth="1"/>
    <col min="7" max="8" width="5.85546875" customWidth="1"/>
    <col min="9" max="9" width="18" customWidth="1"/>
    <col min="11" max="11" width="41.5703125" customWidth="1"/>
    <col min="12" max="12" width="13" customWidth="1"/>
  </cols>
  <sheetData>
    <row r="1" spans="1:12" x14ac:dyDescent="0.25">
      <c r="A1" s="2" t="s">
        <v>0</v>
      </c>
      <c r="C1" s="4" t="s">
        <v>6</v>
      </c>
      <c r="D1" s="53"/>
      <c r="E1" s="53"/>
      <c r="H1" s="10" t="s">
        <v>7</v>
      </c>
    </row>
    <row r="2" spans="1:12" x14ac:dyDescent="0.25">
      <c r="B2" s="2"/>
      <c r="C2" s="4" t="s">
        <v>1</v>
      </c>
      <c r="D2" s="54"/>
      <c r="E2" s="54"/>
      <c r="F2" s="54"/>
      <c r="H2" s="10" t="s">
        <v>8</v>
      </c>
    </row>
    <row r="3" spans="1:12" ht="10.5" customHeight="1" thickBot="1" x14ac:dyDescent="0.3"/>
    <row r="4" spans="1:12" s="1" customFormat="1" ht="45.75" thickBot="1" x14ac:dyDescent="0.3">
      <c r="A4" s="5" t="s">
        <v>2</v>
      </c>
      <c r="B4" s="6" t="s">
        <v>3</v>
      </c>
      <c r="C4" s="6" t="s">
        <v>9</v>
      </c>
      <c r="D4" s="6" t="s">
        <v>11</v>
      </c>
      <c r="E4" s="6" t="s">
        <v>12</v>
      </c>
      <c r="F4" s="7" t="s">
        <v>4</v>
      </c>
      <c r="G4" s="6" t="s">
        <v>16</v>
      </c>
      <c r="H4" s="6" t="s">
        <v>5</v>
      </c>
      <c r="I4" s="21" t="s">
        <v>17</v>
      </c>
      <c r="K4" s="20" t="s">
        <v>21</v>
      </c>
      <c r="L4" s="21" t="s">
        <v>18</v>
      </c>
    </row>
    <row r="5" spans="1:12" s="1" customFormat="1" ht="15.75" hidden="1" thickBot="1" x14ac:dyDescent="0.3">
      <c r="A5" s="5"/>
      <c r="B5" s="6"/>
      <c r="C5" s="6"/>
      <c r="D5" s="6"/>
      <c r="E5" s="6"/>
      <c r="F5" s="7"/>
      <c r="G5" s="6"/>
      <c r="H5" s="8"/>
      <c r="I5" s="22"/>
      <c r="K5" s="5"/>
      <c r="L5" s="8"/>
    </row>
    <row r="6" spans="1:12" x14ac:dyDescent="0.25">
      <c r="A6" s="11">
        <v>0.29166666666666669</v>
      </c>
      <c r="B6" s="12">
        <v>0.30208333333333331</v>
      </c>
      <c r="C6" s="30"/>
      <c r="D6" s="30"/>
      <c r="E6" s="30"/>
      <c r="F6" s="40"/>
      <c r="G6" s="13"/>
      <c r="H6" s="43"/>
      <c r="I6" s="46"/>
      <c r="K6" s="25" t="s">
        <v>19</v>
      </c>
      <c r="L6" s="26">
        <f>COUNTIF($I$6:$I$49,K6)*0.25</f>
        <v>0</v>
      </c>
    </row>
    <row r="7" spans="1:12" x14ac:dyDescent="0.25">
      <c r="A7" s="14">
        <v>0.30208333333333331</v>
      </c>
      <c r="B7" s="15">
        <v>0.3125</v>
      </c>
      <c r="C7" s="31"/>
      <c r="D7" s="31"/>
      <c r="E7" s="31"/>
      <c r="F7" s="41"/>
      <c r="G7" s="16"/>
      <c r="H7" s="44"/>
      <c r="I7" s="47"/>
      <c r="K7" s="27" t="s">
        <v>20</v>
      </c>
      <c r="L7" s="28">
        <f t="shared" ref="L7:L27" si="0">COUNTIF($I$6:$I$49,K7)*0.25</f>
        <v>0</v>
      </c>
    </row>
    <row r="8" spans="1:12" x14ac:dyDescent="0.25">
      <c r="A8" s="14">
        <v>0.3125</v>
      </c>
      <c r="B8" s="15">
        <v>0.32291666666666702</v>
      </c>
      <c r="C8" s="31"/>
      <c r="D8" s="31"/>
      <c r="E8" s="31"/>
      <c r="F8" s="41"/>
      <c r="G8" s="16"/>
      <c r="H8" s="44"/>
      <c r="I8" s="47"/>
      <c r="K8" s="49"/>
      <c r="L8" s="28">
        <f t="shared" si="0"/>
        <v>0</v>
      </c>
    </row>
    <row r="9" spans="1:12" x14ac:dyDescent="0.25">
      <c r="A9" s="14">
        <v>0.32291666666666702</v>
      </c>
      <c r="B9" s="15">
        <v>0.33333333333333298</v>
      </c>
      <c r="C9" s="31"/>
      <c r="D9" s="31"/>
      <c r="E9" s="31"/>
      <c r="F9" s="41"/>
      <c r="G9" s="16"/>
      <c r="H9" s="44"/>
      <c r="I9" s="47"/>
      <c r="K9" s="49"/>
      <c r="L9" s="28">
        <f t="shared" si="0"/>
        <v>0</v>
      </c>
    </row>
    <row r="10" spans="1:12" x14ac:dyDescent="0.25">
      <c r="A10" s="14">
        <v>0.33333333333333298</v>
      </c>
      <c r="B10" s="15">
        <v>0.34375</v>
      </c>
      <c r="C10" s="31"/>
      <c r="D10" s="31"/>
      <c r="E10" s="31"/>
      <c r="F10" s="41"/>
      <c r="G10" s="16"/>
      <c r="H10" s="44"/>
      <c r="I10" s="47"/>
      <c r="K10" s="49"/>
      <c r="L10" s="28">
        <f t="shared" si="0"/>
        <v>0</v>
      </c>
    </row>
    <row r="11" spans="1:12" x14ac:dyDescent="0.25">
      <c r="A11" s="14">
        <v>0.34375</v>
      </c>
      <c r="B11" s="15">
        <v>0.35416666666666602</v>
      </c>
      <c r="C11" s="31"/>
      <c r="D11" s="31"/>
      <c r="E11" s="31"/>
      <c r="F11" s="41"/>
      <c r="G11" s="16"/>
      <c r="H11" s="44"/>
      <c r="I11" s="47"/>
      <c r="K11" s="49"/>
      <c r="L11" s="28">
        <f t="shared" si="0"/>
        <v>0</v>
      </c>
    </row>
    <row r="12" spans="1:12" x14ac:dyDescent="0.25">
      <c r="A12" s="14">
        <v>0.35416666666666602</v>
      </c>
      <c r="B12" s="15">
        <v>0.36458333333333298</v>
      </c>
      <c r="C12" s="31"/>
      <c r="D12" s="31"/>
      <c r="E12" s="31"/>
      <c r="F12" s="41"/>
      <c r="G12" s="16"/>
      <c r="H12" s="44"/>
      <c r="I12" s="47"/>
      <c r="K12" s="49"/>
      <c r="L12" s="28">
        <f t="shared" si="0"/>
        <v>0</v>
      </c>
    </row>
    <row r="13" spans="1:12" x14ac:dyDescent="0.25">
      <c r="A13" s="14">
        <v>0.36458333333333298</v>
      </c>
      <c r="B13" s="15">
        <v>0.375</v>
      </c>
      <c r="C13" s="31"/>
      <c r="D13" s="31"/>
      <c r="E13" s="31"/>
      <c r="F13" s="41"/>
      <c r="G13" s="16"/>
      <c r="H13" s="44"/>
      <c r="I13" s="47"/>
      <c r="K13" s="49"/>
      <c r="L13" s="28">
        <f t="shared" si="0"/>
        <v>0</v>
      </c>
    </row>
    <row r="14" spans="1:12" x14ac:dyDescent="0.25">
      <c r="A14" s="14">
        <v>0.375</v>
      </c>
      <c r="B14" s="15">
        <v>0.38541666666666602</v>
      </c>
      <c r="C14" s="31"/>
      <c r="D14" s="31"/>
      <c r="E14" s="31"/>
      <c r="F14" s="41"/>
      <c r="G14" s="16"/>
      <c r="H14" s="44"/>
      <c r="I14" s="47"/>
      <c r="K14" s="49"/>
      <c r="L14" s="28">
        <f t="shared" si="0"/>
        <v>0</v>
      </c>
    </row>
    <row r="15" spans="1:12" x14ac:dyDescent="0.25">
      <c r="A15" s="14">
        <v>0.38541666666666602</v>
      </c>
      <c r="B15" s="15">
        <v>0.39583333333333298</v>
      </c>
      <c r="C15" s="31"/>
      <c r="D15" s="31"/>
      <c r="E15" s="31"/>
      <c r="F15" s="41"/>
      <c r="G15" s="16"/>
      <c r="H15" s="44"/>
      <c r="I15" s="47"/>
      <c r="K15" s="49"/>
      <c r="L15" s="28">
        <f t="shared" si="0"/>
        <v>0</v>
      </c>
    </row>
    <row r="16" spans="1:12" x14ac:dyDescent="0.25">
      <c r="A16" s="14">
        <v>0.39583333333333298</v>
      </c>
      <c r="B16" s="15">
        <v>0.40625</v>
      </c>
      <c r="C16" s="31"/>
      <c r="D16" s="31"/>
      <c r="E16" s="31"/>
      <c r="F16" s="41"/>
      <c r="G16" s="16"/>
      <c r="H16" s="44"/>
      <c r="I16" s="47"/>
      <c r="K16" s="49"/>
      <c r="L16" s="28">
        <f t="shared" si="0"/>
        <v>0</v>
      </c>
    </row>
    <row r="17" spans="1:12" x14ac:dyDescent="0.25">
      <c r="A17" s="14">
        <v>0.40625</v>
      </c>
      <c r="B17" s="15">
        <v>0.41666666666666702</v>
      </c>
      <c r="C17" s="31"/>
      <c r="D17" s="31"/>
      <c r="E17" s="31"/>
      <c r="F17" s="41"/>
      <c r="G17" s="16"/>
      <c r="H17" s="44"/>
      <c r="I17" s="47"/>
      <c r="K17" s="49"/>
      <c r="L17" s="28">
        <f t="shared" si="0"/>
        <v>0</v>
      </c>
    </row>
    <row r="18" spans="1:12" x14ac:dyDescent="0.25">
      <c r="A18" s="14">
        <v>0.41666666666666702</v>
      </c>
      <c r="B18" s="15">
        <v>0.42708333333333298</v>
      </c>
      <c r="C18" s="31"/>
      <c r="D18" s="31"/>
      <c r="E18" s="31"/>
      <c r="F18" s="41"/>
      <c r="G18" s="16"/>
      <c r="H18" s="44"/>
      <c r="I18" s="47"/>
      <c r="K18" s="49"/>
      <c r="L18" s="28">
        <f t="shared" si="0"/>
        <v>0</v>
      </c>
    </row>
    <row r="19" spans="1:12" x14ac:dyDescent="0.25">
      <c r="A19" s="14">
        <v>0.42708333333333298</v>
      </c>
      <c r="B19" s="15">
        <v>0.4375</v>
      </c>
      <c r="C19" s="31"/>
      <c r="D19" s="31"/>
      <c r="E19" s="31"/>
      <c r="F19" s="41"/>
      <c r="G19" s="16"/>
      <c r="H19" s="44"/>
      <c r="I19" s="47"/>
      <c r="K19" s="49"/>
      <c r="L19" s="28">
        <f t="shared" si="0"/>
        <v>0</v>
      </c>
    </row>
    <row r="20" spans="1:12" x14ac:dyDescent="0.25">
      <c r="A20" s="14">
        <v>0.4375</v>
      </c>
      <c r="B20" s="15">
        <v>0.44791666666666602</v>
      </c>
      <c r="C20" s="31"/>
      <c r="D20" s="31"/>
      <c r="E20" s="31"/>
      <c r="F20" s="41"/>
      <c r="G20" s="16"/>
      <c r="H20" s="44"/>
      <c r="I20" s="47"/>
      <c r="K20" s="49"/>
      <c r="L20" s="28">
        <f t="shared" si="0"/>
        <v>0</v>
      </c>
    </row>
    <row r="21" spans="1:12" x14ac:dyDescent="0.25">
      <c r="A21" s="14">
        <v>0.44791666666666602</v>
      </c>
      <c r="B21" s="15">
        <v>0.45833333333333298</v>
      </c>
      <c r="C21" s="31"/>
      <c r="D21" s="31"/>
      <c r="E21" s="31"/>
      <c r="F21" s="41"/>
      <c r="G21" s="16"/>
      <c r="H21" s="44"/>
      <c r="I21" s="47"/>
      <c r="K21" s="49"/>
      <c r="L21" s="28">
        <f t="shared" si="0"/>
        <v>0</v>
      </c>
    </row>
    <row r="22" spans="1:12" x14ac:dyDescent="0.25">
      <c r="A22" s="14">
        <v>0.45833333333333298</v>
      </c>
      <c r="B22" s="15">
        <v>0.46875</v>
      </c>
      <c r="C22" s="31"/>
      <c r="D22" s="31"/>
      <c r="E22" s="31"/>
      <c r="F22" s="41"/>
      <c r="G22" s="16"/>
      <c r="H22" s="44"/>
      <c r="I22" s="47"/>
      <c r="K22" s="49"/>
      <c r="L22" s="28">
        <f t="shared" si="0"/>
        <v>0</v>
      </c>
    </row>
    <row r="23" spans="1:12" x14ac:dyDescent="0.25">
      <c r="A23" s="14">
        <v>0.46875</v>
      </c>
      <c r="B23" s="15">
        <v>0.47916666666666602</v>
      </c>
      <c r="C23" s="31"/>
      <c r="D23" s="31"/>
      <c r="E23" s="31"/>
      <c r="F23" s="41"/>
      <c r="G23" s="16"/>
      <c r="H23" s="44"/>
      <c r="I23" s="47"/>
      <c r="K23" s="49"/>
      <c r="L23" s="28">
        <f t="shared" si="0"/>
        <v>0</v>
      </c>
    </row>
    <row r="24" spans="1:12" x14ac:dyDescent="0.25">
      <c r="A24" s="14">
        <v>0.47916666666666602</v>
      </c>
      <c r="B24" s="15">
        <v>0.48958333333333298</v>
      </c>
      <c r="C24" s="31"/>
      <c r="D24" s="31"/>
      <c r="E24" s="31"/>
      <c r="F24" s="41"/>
      <c r="G24" s="16"/>
      <c r="H24" s="44"/>
      <c r="I24" s="47"/>
      <c r="K24" s="49"/>
      <c r="L24" s="28">
        <f t="shared" si="0"/>
        <v>0</v>
      </c>
    </row>
    <row r="25" spans="1:12" x14ac:dyDescent="0.25">
      <c r="A25" s="14">
        <v>0.48958333333333298</v>
      </c>
      <c r="B25" s="15">
        <v>0.5</v>
      </c>
      <c r="C25" s="31"/>
      <c r="D25" s="31"/>
      <c r="E25" s="31"/>
      <c r="F25" s="41"/>
      <c r="G25" s="16"/>
      <c r="H25" s="44"/>
      <c r="I25" s="47"/>
      <c r="K25" s="49"/>
      <c r="L25" s="28">
        <f t="shared" si="0"/>
        <v>0</v>
      </c>
    </row>
    <row r="26" spans="1:12" x14ac:dyDescent="0.25">
      <c r="A26" s="14">
        <v>0.5</v>
      </c>
      <c r="B26" s="15">
        <v>0.51041666666666596</v>
      </c>
      <c r="C26" s="31"/>
      <c r="D26" s="31"/>
      <c r="E26" s="31"/>
      <c r="F26" s="41"/>
      <c r="G26" s="16"/>
      <c r="H26" s="44"/>
      <c r="I26" s="47"/>
      <c r="K26" s="49"/>
      <c r="L26" s="28">
        <f t="shared" si="0"/>
        <v>0</v>
      </c>
    </row>
    <row r="27" spans="1:12" ht="15.75" thickBot="1" x14ac:dyDescent="0.3">
      <c r="A27" s="14">
        <v>0.51041666666666596</v>
      </c>
      <c r="B27" s="15">
        <v>0.52083333333333304</v>
      </c>
      <c r="C27" s="31"/>
      <c r="D27" s="31"/>
      <c r="E27" s="31"/>
      <c r="F27" s="41"/>
      <c r="G27" s="16"/>
      <c r="H27" s="44"/>
      <c r="I27" s="47"/>
      <c r="K27" s="50"/>
      <c r="L27" s="29">
        <f t="shared" si="0"/>
        <v>0</v>
      </c>
    </row>
    <row r="28" spans="1:12" ht="15.75" thickBot="1" x14ac:dyDescent="0.3">
      <c r="A28" s="14">
        <v>0.52083333333333304</v>
      </c>
      <c r="B28" s="15">
        <v>0.531249999999999</v>
      </c>
      <c r="C28" s="31"/>
      <c r="D28" s="31"/>
      <c r="E28" s="31"/>
      <c r="F28" s="41"/>
      <c r="G28" s="16"/>
      <c r="H28" s="44"/>
      <c r="I28" s="47"/>
      <c r="K28" s="3" t="s">
        <v>22</v>
      </c>
      <c r="L28" s="24">
        <f>SUM(L6:L27)</f>
        <v>0</v>
      </c>
    </row>
    <row r="29" spans="1:12" x14ac:dyDescent="0.25">
      <c r="A29" s="14">
        <v>0.531249999999999</v>
      </c>
      <c r="B29" s="15">
        <v>0.54166666666666596</v>
      </c>
      <c r="C29" s="31"/>
      <c r="D29" s="31"/>
      <c r="E29" s="31"/>
      <c r="F29" s="41"/>
      <c r="G29" s="16"/>
      <c r="H29" s="44"/>
      <c r="I29" s="47"/>
    </row>
    <row r="30" spans="1:12" x14ac:dyDescent="0.25">
      <c r="A30" s="14">
        <v>0.54166666666666596</v>
      </c>
      <c r="B30" s="15">
        <v>0.55208333333333304</v>
      </c>
      <c r="C30" s="31"/>
      <c r="D30" s="31"/>
      <c r="E30" s="31"/>
      <c r="F30" s="41"/>
      <c r="G30" s="16"/>
      <c r="H30" s="44"/>
      <c r="I30" s="47"/>
    </row>
    <row r="31" spans="1:12" ht="15.75" thickBot="1" x14ac:dyDescent="0.3">
      <c r="A31" s="14">
        <v>0.55208333333333304</v>
      </c>
      <c r="B31" s="15">
        <v>0.562499999999999</v>
      </c>
      <c r="C31" s="31"/>
      <c r="D31" s="31"/>
      <c r="E31" s="31"/>
      <c r="F31" s="41"/>
      <c r="G31" s="16"/>
      <c r="H31" s="44"/>
      <c r="I31" s="47"/>
    </row>
    <row r="32" spans="1:12" ht="15.75" thickBot="1" x14ac:dyDescent="0.3">
      <c r="A32" s="14">
        <v>0.562499999999999</v>
      </c>
      <c r="B32" s="15">
        <v>0.57291666666666596</v>
      </c>
      <c r="C32" s="31"/>
      <c r="D32" s="31"/>
      <c r="E32" s="31"/>
      <c r="F32" s="41"/>
      <c r="G32" s="16"/>
      <c r="H32" s="44"/>
      <c r="I32" s="47"/>
      <c r="K32" s="51" t="s">
        <v>23</v>
      </c>
      <c r="L32" s="52"/>
    </row>
    <row r="33" spans="1:12" ht="15" customHeight="1" x14ac:dyDescent="0.25">
      <c r="A33" s="14">
        <v>0.57291666666666596</v>
      </c>
      <c r="B33" s="15">
        <v>0.58333333333333304</v>
      </c>
      <c r="C33" s="31"/>
      <c r="D33" s="31"/>
      <c r="E33" s="31"/>
      <c r="F33" s="41"/>
      <c r="G33" s="16"/>
      <c r="H33" s="44"/>
      <c r="I33" s="47"/>
      <c r="K33" s="61" t="s">
        <v>24</v>
      </c>
      <c r="L33" s="62"/>
    </row>
    <row r="34" spans="1:12" x14ac:dyDescent="0.25">
      <c r="A34" s="14">
        <v>0.58333333333333304</v>
      </c>
      <c r="B34" s="15">
        <v>0.593749999999999</v>
      </c>
      <c r="C34" s="31"/>
      <c r="D34" s="31"/>
      <c r="E34" s="31"/>
      <c r="F34" s="41"/>
      <c r="G34" s="16"/>
      <c r="H34" s="44"/>
      <c r="I34" s="47"/>
      <c r="K34" s="63"/>
      <c r="L34" s="64"/>
    </row>
    <row r="35" spans="1:12" x14ac:dyDescent="0.25">
      <c r="A35" s="14">
        <v>0.593749999999999</v>
      </c>
      <c r="B35" s="15">
        <v>0.60416666666666596</v>
      </c>
      <c r="C35" s="31"/>
      <c r="D35" s="31"/>
      <c r="E35" s="31"/>
      <c r="F35" s="41"/>
      <c r="G35" s="16"/>
      <c r="H35" s="44"/>
      <c r="I35" s="47"/>
      <c r="K35" s="63"/>
      <c r="L35" s="64"/>
    </row>
    <row r="36" spans="1:12" x14ac:dyDescent="0.25">
      <c r="A36" s="14">
        <v>0.60416666666666596</v>
      </c>
      <c r="B36" s="15">
        <v>0.61458333333333304</v>
      </c>
      <c r="C36" s="31"/>
      <c r="D36" s="31"/>
      <c r="E36" s="31"/>
      <c r="F36" s="41"/>
      <c r="G36" s="16"/>
      <c r="H36" s="44"/>
      <c r="I36" s="47"/>
      <c r="K36" s="65" t="s">
        <v>25</v>
      </c>
      <c r="L36" s="66"/>
    </row>
    <row r="37" spans="1:12" x14ac:dyDescent="0.25">
      <c r="A37" s="14">
        <v>0.61458333333333304</v>
      </c>
      <c r="B37" s="15">
        <v>0.624999999999999</v>
      </c>
      <c r="C37" s="31"/>
      <c r="D37" s="31"/>
      <c r="E37" s="31"/>
      <c r="F37" s="41"/>
      <c r="G37" s="16"/>
      <c r="H37" s="44"/>
      <c r="I37" s="47"/>
      <c r="K37" s="65"/>
      <c r="L37" s="66"/>
    </row>
    <row r="38" spans="1:12" x14ac:dyDescent="0.25">
      <c r="A38" s="14">
        <v>0.624999999999999</v>
      </c>
      <c r="B38" s="15">
        <v>0.63541666666666596</v>
      </c>
      <c r="C38" s="31"/>
      <c r="D38" s="31"/>
      <c r="E38" s="31"/>
      <c r="F38" s="41"/>
      <c r="G38" s="16"/>
      <c r="H38" s="44"/>
      <c r="I38" s="47"/>
      <c r="K38" s="67" t="s">
        <v>26</v>
      </c>
      <c r="L38" s="68"/>
    </row>
    <row r="39" spans="1:12" x14ac:dyDescent="0.25">
      <c r="A39" s="14">
        <v>0.63541666666666596</v>
      </c>
      <c r="B39" s="15">
        <v>0.64583333333333204</v>
      </c>
      <c r="C39" s="31"/>
      <c r="D39" s="31"/>
      <c r="E39" s="31"/>
      <c r="F39" s="41"/>
      <c r="G39" s="16"/>
      <c r="H39" s="44"/>
      <c r="I39" s="47"/>
      <c r="K39" s="67"/>
      <c r="L39" s="68"/>
    </row>
    <row r="40" spans="1:12" x14ac:dyDescent="0.25">
      <c r="A40" s="14">
        <v>0.64583333333333204</v>
      </c>
      <c r="B40" s="15">
        <v>0.656249999999999</v>
      </c>
      <c r="C40" s="31"/>
      <c r="D40" s="31"/>
      <c r="E40" s="31"/>
      <c r="F40" s="41"/>
      <c r="G40" s="16"/>
      <c r="H40" s="44"/>
      <c r="I40" s="47"/>
      <c r="K40" s="67"/>
      <c r="L40" s="68"/>
    </row>
    <row r="41" spans="1:12" x14ac:dyDescent="0.25">
      <c r="A41" s="14">
        <v>0.656249999999999</v>
      </c>
      <c r="B41" s="15">
        <v>0.66666666666666596</v>
      </c>
      <c r="C41" s="31"/>
      <c r="D41" s="31"/>
      <c r="E41" s="31"/>
      <c r="F41" s="41"/>
      <c r="G41" s="16"/>
      <c r="H41" s="44"/>
      <c r="I41" s="47"/>
      <c r="K41" s="67"/>
      <c r="L41" s="68"/>
    </row>
    <row r="42" spans="1:12" x14ac:dyDescent="0.25">
      <c r="A42" s="14">
        <v>0.66666666666666596</v>
      </c>
      <c r="B42" s="15">
        <v>0.67708333333333204</v>
      </c>
      <c r="C42" s="31"/>
      <c r="D42" s="31"/>
      <c r="E42" s="31"/>
      <c r="F42" s="41"/>
      <c r="G42" s="16"/>
      <c r="H42" s="44"/>
      <c r="I42" s="47"/>
      <c r="K42" s="69" t="s">
        <v>27</v>
      </c>
      <c r="L42" s="70"/>
    </row>
    <row r="43" spans="1:12" x14ac:dyDescent="0.25">
      <c r="A43" s="14">
        <v>0.67708333333333204</v>
      </c>
      <c r="B43" s="15">
        <v>0.687499999999999</v>
      </c>
      <c r="C43" s="31"/>
      <c r="D43" s="31"/>
      <c r="E43" s="31"/>
      <c r="F43" s="41"/>
      <c r="G43" s="16"/>
      <c r="H43" s="44"/>
      <c r="I43" s="47"/>
      <c r="K43" s="69"/>
      <c r="L43" s="70"/>
    </row>
    <row r="44" spans="1:12" x14ac:dyDescent="0.25">
      <c r="A44" s="14">
        <v>0.687499999999999</v>
      </c>
      <c r="B44" s="15">
        <v>0.69791666666666596</v>
      </c>
      <c r="C44" s="31"/>
      <c r="D44" s="31"/>
      <c r="E44" s="31"/>
      <c r="F44" s="41"/>
      <c r="G44" s="16"/>
      <c r="H44" s="44"/>
      <c r="I44" s="47"/>
      <c r="K44" s="69"/>
      <c r="L44" s="70"/>
    </row>
    <row r="45" spans="1:12" ht="15.75" thickBot="1" x14ac:dyDescent="0.3">
      <c r="A45" s="14">
        <v>0.69791666666666596</v>
      </c>
      <c r="B45" s="15">
        <v>0.70833333333333204</v>
      </c>
      <c r="C45" s="31"/>
      <c r="D45" s="31"/>
      <c r="E45" s="31"/>
      <c r="F45" s="41"/>
      <c r="G45" s="16"/>
      <c r="H45" s="44"/>
      <c r="I45" s="47"/>
      <c r="K45" s="71"/>
      <c r="L45" s="72"/>
    </row>
    <row r="46" spans="1:12" x14ac:dyDescent="0.25">
      <c r="A46" s="14">
        <v>0.70833333333333204</v>
      </c>
      <c r="B46" s="15">
        <v>0.718749999999999</v>
      </c>
      <c r="C46" s="31"/>
      <c r="D46" s="31"/>
      <c r="E46" s="31"/>
      <c r="F46" s="41"/>
      <c r="G46" s="16"/>
      <c r="H46" s="44"/>
      <c r="I46" s="47"/>
    </row>
    <row r="47" spans="1:12" x14ac:dyDescent="0.25">
      <c r="A47" s="14">
        <v>0.718749999999999</v>
      </c>
      <c r="B47" s="15">
        <v>0.72916666666666496</v>
      </c>
      <c r="C47" s="31"/>
      <c r="D47" s="31"/>
      <c r="E47" s="31"/>
      <c r="F47" s="41"/>
      <c r="G47" s="16"/>
      <c r="H47" s="44"/>
      <c r="I47" s="47"/>
    </row>
    <row r="48" spans="1:12" x14ac:dyDescent="0.25">
      <c r="A48" s="14">
        <v>0.72916666666666496</v>
      </c>
      <c r="B48" s="15">
        <v>0.73958333333333204</v>
      </c>
      <c r="C48" s="31"/>
      <c r="D48" s="31"/>
      <c r="E48" s="31"/>
      <c r="F48" s="41"/>
      <c r="G48" s="16"/>
      <c r="H48" s="44"/>
      <c r="I48" s="47"/>
    </row>
    <row r="49" spans="1:9" ht="15.75" thickBot="1" x14ac:dyDescent="0.3">
      <c r="A49" s="17">
        <v>0.73958333333333204</v>
      </c>
      <c r="B49" s="18">
        <v>0.749999999999999</v>
      </c>
      <c r="C49" s="32"/>
      <c r="D49" s="32"/>
      <c r="E49" s="32"/>
      <c r="F49" s="42"/>
      <c r="G49" s="19"/>
      <c r="H49" s="45"/>
      <c r="I49" s="48"/>
    </row>
    <row r="50" spans="1:9" ht="15.75" thickBot="1" x14ac:dyDescent="0.3">
      <c r="A50" s="33"/>
      <c r="B50" s="34" t="s">
        <v>10</v>
      </c>
      <c r="C50" s="35">
        <f>(COUNTIF(C6:D49,"Y")*0.25)</f>
        <v>0</v>
      </c>
      <c r="D50" s="3" t="s">
        <v>15</v>
      </c>
      <c r="E50" s="55"/>
      <c r="F50" s="56"/>
      <c r="G50" s="57"/>
      <c r="H50" s="23">
        <f>SUM(H6:H49)</f>
        <v>0</v>
      </c>
    </row>
    <row r="51" spans="1:9" x14ac:dyDescent="0.25">
      <c r="A51" s="36"/>
      <c r="B51" s="34" t="s">
        <v>13</v>
      </c>
      <c r="C51" s="35">
        <f>(COUNTIF(E6:E49,"Y")*0.25)</f>
        <v>0</v>
      </c>
      <c r="E51" s="55"/>
      <c r="F51" s="56"/>
      <c r="G51" s="57"/>
      <c r="H51" s="9"/>
    </row>
    <row r="52" spans="1:9" ht="15.75" thickBot="1" x14ac:dyDescent="0.3">
      <c r="A52" s="37"/>
      <c r="B52" s="38" t="s">
        <v>14</v>
      </c>
      <c r="C52" s="39">
        <f>SUM(C50:C51)</f>
        <v>0</v>
      </c>
      <c r="E52" s="58"/>
      <c r="F52" s="59"/>
      <c r="G52" s="60"/>
      <c r="H52" s="9"/>
    </row>
  </sheetData>
  <sheetProtection selectLockedCells="1"/>
  <mergeCells count="7">
    <mergeCell ref="E50:G52"/>
    <mergeCell ref="D1:E1"/>
    <mergeCell ref="D2:F2"/>
    <mergeCell ref="K33:L35"/>
    <mergeCell ref="K36:L37"/>
    <mergeCell ref="K38:L41"/>
    <mergeCell ref="K42:L45"/>
  </mergeCells>
  <dataValidations count="1">
    <dataValidation type="list" allowBlank="1" showInputMessage="1" showErrorMessage="1" sqref="I6:I49">
      <formula1>$K$5:$K$27</formula1>
    </dataValidation>
  </dataValidations>
  <printOptions horizontalCentered="1"/>
  <pageMargins left="0.25" right="0.25" top="0.25" bottom="0.25" header="0.3" footer="0.3"/>
  <pageSetup scale="97" fitToWidth="0" orientation="portrait" r:id="rId1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D1" sqref="D1:E1"/>
    </sheetView>
  </sheetViews>
  <sheetFormatPr defaultRowHeight="15" x14ac:dyDescent="0.25"/>
  <cols>
    <col min="3" max="5" width="5.85546875" customWidth="1"/>
    <col min="6" max="6" width="38.140625" style="1" customWidth="1"/>
    <col min="7" max="8" width="5.85546875" customWidth="1"/>
    <col min="9" max="9" width="18" customWidth="1"/>
    <col min="11" max="11" width="41.5703125" customWidth="1"/>
    <col min="12" max="12" width="13" customWidth="1"/>
  </cols>
  <sheetData>
    <row r="1" spans="1:12" x14ac:dyDescent="0.25">
      <c r="A1" s="2" t="s">
        <v>0</v>
      </c>
      <c r="C1" s="4" t="s">
        <v>6</v>
      </c>
      <c r="D1" s="53"/>
      <c r="E1" s="53"/>
      <c r="H1" s="10" t="s">
        <v>7</v>
      </c>
    </row>
    <row r="2" spans="1:12" x14ac:dyDescent="0.25">
      <c r="B2" s="2"/>
      <c r="C2" s="4" t="s">
        <v>1</v>
      </c>
      <c r="D2" s="54"/>
      <c r="E2" s="54"/>
      <c r="F2" s="54"/>
      <c r="H2" s="10" t="s">
        <v>8</v>
      </c>
    </row>
    <row r="3" spans="1:12" ht="10.5" customHeight="1" thickBot="1" x14ac:dyDescent="0.3"/>
    <row r="4" spans="1:12" s="1" customFormat="1" ht="45.75" thickBot="1" x14ac:dyDescent="0.3">
      <c r="A4" s="5" t="s">
        <v>2</v>
      </c>
      <c r="B4" s="6" t="s">
        <v>3</v>
      </c>
      <c r="C4" s="6" t="s">
        <v>9</v>
      </c>
      <c r="D4" s="6" t="s">
        <v>11</v>
      </c>
      <c r="E4" s="6" t="s">
        <v>12</v>
      </c>
      <c r="F4" s="7" t="s">
        <v>4</v>
      </c>
      <c r="G4" s="6" t="s">
        <v>16</v>
      </c>
      <c r="H4" s="6" t="s">
        <v>5</v>
      </c>
      <c r="I4" s="21" t="s">
        <v>17</v>
      </c>
      <c r="K4" s="20" t="s">
        <v>21</v>
      </c>
      <c r="L4" s="21" t="s">
        <v>18</v>
      </c>
    </row>
    <row r="5" spans="1:12" s="1" customFormat="1" ht="15.75" hidden="1" thickBot="1" x14ac:dyDescent="0.3">
      <c r="A5" s="5"/>
      <c r="B5" s="6"/>
      <c r="C5" s="6"/>
      <c r="D5" s="6"/>
      <c r="E5" s="6"/>
      <c r="F5" s="7"/>
      <c r="G5" s="6"/>
      <c r="H5" s="8"/>
      <c r="I5" s="22"/>
      <c r="K5" s="5"/>
      <c r="L5" s="8"/>
    </row>
    <row r="6" spans="1:12" x14ac:dyDescent="0.25">
      <c r="A6" s="11">
        <v>0.29166666666666669</v>
      </c>
      <c r="B6" s="12">
        <v>0.30208333333333331</v>
      </c>
      <c r="C6" s="30"/>
      <c r="D6" s="30"/>
      <c r="E6" s="30"/>
      <c r="F6" s="40"/>
      <c r="G6" s="13"/>
      <c r="H6" s="43"/>
      <c r="I6" s="46"/>
      <c r="K6" s="25" t="s">
        <v>19</v>
      </c>
      <c r="L6" s="26">
        <f>COUNTIF($I$6:$I$49,K6)*0.25</f>
        <v>0</v>
      </c>
    </row>
    <row r="7" spans="1:12" x14ac:dyDescent="0.25">
      <c r="A7" s="14">
        <v>0.30208333333333331</v>
      </c>
      <c r="B7" s="15">
        <v>0.3125</v>
      </c>
      <c r="C7" s="31"/>
      <c r="D7" s="31"/>
      <c r="E7" s="31"/>
      <c r="F7" s="41"/>
      <c r="G7" s="16"/>
      <c r="H7" s="44"/>
      <c r="I7" s="47"/>
      <c r="K7" s="27" t="s">
        <v>20</v>
      </c>
      <c r="L7" s="28">
        <f t="shared" ref="L7:L27" si="0">COUNTIF($I$6:$I$49,K7)*0.25</f>
        <v>0</v>
      </c>
    </row>
    <row r="8" spans="1:12" x14ac:dyDescent="0.25">
      <c r="A8" s="14">
        <v>0.3125</v>
      </c>
      <c r="B8" s="15">
        <v>0.32291666666666702</v>
      </c>
      <c r="C8" s="31"/>
      <c r="D8" s="31"/>
      <c r="E8" s="31"/>
      <c r="F8" s="41"/>
      <c r="G8" s="16"/>
      <c r="H8" s="44"/>
      <c r="I8" s="47"/>
      <c r="K8" s="49"/>
      <c r="L8" s="28">
        <f t="shared" si="0"/>
        <v>0</v>
      </c>
    </row>
    <row r="9" spans="1:12" x14ac:dyDescent="0.25">
      <c r="A9" s="14">
        <v>0.32291666666666702</v>
      </c>
      <c r="B9" s="15">
        <v>0.33333333333333298</v>
      </c>
      <c r="C9" s="31"/>
      <c r="D9" s="31"/>
      <c r="E9" s="31"/>
      <c r="F9" s="41"/>
      <c r="G9" s="16"/>
      <c r="H9" s="44"/>
      <c r="I9" s="47"/>
      <c r="K9" s="49"/>
      <c r="L9" s="28">
        <f t="shared" si="0"/>
        <v>0</v>
      </c>
    </row>
    <row r="10" spans="1:12" x14ac:dyDescent="0.25">
      <c r="A10" s="14">
        <v>0.33333333333333298</v>
      </c>
      <c r="B10" s="15">
        <v>0.34375</v>
      </c>
      <c r="C10" s="31"/>
      <c r="D10" s="31"/>
      <c r="E10" s="31"/>
      <c r="F10" s="41"/>
      <c r="G10" s="16"/>
      <c r="H10" s="44"/>
      <c r="I10" s="47"/>
      <c r="K10" s="49"/>
      <c r="L10" s="28">
        <f t="shared" si="0"/>
        <v>0</v>
      </c>
    </row>
    <row r="11" spans="1:12" x14ac:dyDescent="0.25">
      <c r="A11" s="14">
        <v>0.34375</v>
      </c>
      <c r="B11" s="15">
        <v>0.35416666666666602</v>
      </c>
      <c r="C11" s="31"/>
      <c r="D11" s="31"/>
      <c r="E11" s="31"/>
      <c r="F11" s="41"/>
      <c r="G11" s="16"/>
      <c r="H11" s="44"/>
      <c r="I11" s="47"/>
      <c r="K11" s="49"/>
      <c r="L11" s="28">
        <f t="shared" si="0"/>
        <v>0</v>
      </c>
    </row>
    <row r="12" spans="1:12" x14ac:dyDescent="0.25">
      <c r="A12" s="14">
        <v>0.35416666666666602</v>
      </c>
      <c r="B12" s="15">
        <v>0.36458333333333298</v>
      </c>
      <c r="C12" s="31"/>
      <c r="D12" s="31"/>
      <c r="E12" s="31"/>
      <c r="F12" s="41"/>
      <c r="G12" s="16"/>
      <c r="H12" s="44"/>
      <c r="I12" s="47"/>
      <c r="K12" s="49"/>
      <c r="L12" s="28">
        <f t="shared" si="0"/>
        <v>0</v>
      </c>
    </row>
    <row r="13" spans="1:12" x14ac:dyDescent="0.25">
      <c r="A13" s="14">
        <v>0.36458333333333298</v>
      </c>
      <c r="B13" s="15">
        <v>0.375</v>
      </c>
      <c r="C13" s="31"/>
      <c r="D13" s="31"/>
      <c r="E13" s="31"/>
      <c r="F13" s="41"/>
      <c r="G13" s="16"/>
      <c r="H13" s="44"/>
      <c r="I13" s="47"/>
      <c r="K13" s="49"/>
      <c r="L13" s="28">
        <f t="shared" si="0"/>
        <v>0</v>
      </c>
    </row>
    <row r="14" spans="1:12" x14ac:dyDescent="0.25">
      <c r="A14" s="14">
        <v>0.375</v>
      </c>
      <c r="B14" s="15">
        <v>0.38541666666666602</v>
      </c>
      <c r="C14" s="31"/>
      <c r="D14" s="31"/>
      <c r="E14" s="31"/>
      <c r="F14" s="41"/>
      <c r="G14" s="16"/>
      <c r="H14" s="44"/>
      <c r="I14" s="47"/>
      <c r="K14" s="49"/>
      <c r="L14" s="28">
        <f t="shared" si="0"/>
        <v>0</v>
      </c>
    </row>
    <row r="15" spans="1:12" x14ac:dyDescent="0.25">
      <c r="A15" s="14">
        <v>0.38541666666666602</v>
      </c>
      <c r="B15" s="15">
        <v>0.39583333333333298</v>
      </c>
      <c r="C15" s="31"/>
      <c r="D15" s="31"/>
      <c r="E15" s="31"/>
      <c r="F15" s="41"/>
      <c r="G15" s="16"/>
      <c r="H15" s="44"/>
      <c r="I15" s="47"/>
      <c r="K15" s="49"/>
      <c r="L15" s="28">
        <f t="shared" si="0"/>
        <v>0</v>
      </c>
    </row>
    <row r="16" spans="1:12" x14ac:dyDescent="0.25">
      <c r="A16" s="14">
        <v>0.39583333333333298</v>
      </c>
      <c r="B16" s="15">
        <v>0.40625</v>
      </c>
      <c r="C16" s="31"/>
      <c r="D16" s="31"/>
      <c r="E16" s="31"/>
      <c r="F16" s="41"/>
      <c r="G16" s="16"/>
      <c r="H16" s="44"/>
      <c r="I16" s="47"/>
      <c r="K16" s="49"/>
      <c r="L16" s="28">
        <f t="shared" si="0"/>
        <v>0</v>
      </c>
    </row>
    <row r="17" spans="1:12" x14ac:dyDescent="0.25">
      <c r="A17" s="14">
        <v>0.40625</v>
      </c>
      <c r="B17" s="15">
        <v>0.41666666666666702</v>
      </c>
      <c r="C17" s="31"/>
      <c r="D17" s="31"/>
      <c r="E17" s="31"/>
      <c r="F17" s="41"/>
      <c r="G17" s="16"/>
      <c r="H17" s="44"/>
      <c r="I17" s="47"/>
      <c r="K17" s="49"/>
      <c r="L17" s="28">
        <f t="shared" si="0"/>
        <v>0</v>
      </c>
    </row>
    <row r="18" spans="1:12" x14ac:dyDescent="0.25">
      <c r="A18" s="14">
        <v>0.41666666666666702</v>
      </c>
      <c r="B18" s="15">
        <v>0.42708333333333298</v>
      </c>
      <c r="C18" s="31"/>
      <c r="D18" s="31"/>
      <c r="E18" s="31"/>
      <c r="F18" s="41"/>
      <c r="G18" s="16"/>
      <c r="H18" s="44"/>
      <c r="I18" s="47"/>
      <c r="K18" s="49"/>
      <c r="L18" s="28">
        <f t="shared" si="0"/>
        <v>0</v>
      </c>
    </row>
    <row r="19" spans="1:12" x14ac:dyDescent="0.25">
      <c r="A19" s="14">
        <v>0.42708333333333298</v>
      </c>
      <c r="B19" s="15">
        <v>0.4375</v>
      </c>
      <c r="C19" s="31"/>
      <c r="D19" s="31"/>
      <c r="E19" s="31"/>
      <c r="F19" s="41"/>
      <c r="G19" s="16"/>
      <c r="H19" s="44"/>
      <c r="I19" s="47"/>
      <c r="K19" s="49"/>
      <c r="L19" s="28">
        <f t="shared" si="0"/>
        <v>0</v>
      </c>
    </row>
    <row r="20" spans="1:12" x14ac:dyDescent="0.25">
      <c r="A20" s="14">
        <v>0.4375</v>
      </c>
      <c r="B20" s="15">
        <v>0.44791666666666602</v>
      </c>
      <c r="C20" s="31"/>
      <c r="D20" s="31"/>
      <c r="E20" s="31"/>
      <c r="F20" s="41"/>
      <c r="G20" s="16"/>
      <c r="H20" s="44"/>
      <c r="I20" s="47"/>
      <c r="K20" s="49"/>
      <c r="L20" s="28">
        <f t="shared" si="0"/>
        <v>0</v>
      </c>
    </row>
    <row r="21" spans="1:12" x14ac:dyDescent="0.25">
      <c r="A21" s="14">
        <v>0.44791666666666602</v>
      </c>
      <c r="B21" s="15">
        <v>0.45833333333333298</v>
      </c>
      <c r="C21" s="31"/>
      <c r="D21" s="31"/>
      <c r="E21" s="31"/>
      <c r="F21" s="41"/>
      <c r="G21" s="16"/>
      <c r="H21" s="44"/>
      <c r="I21" s="47"/>
      <c r="K21" s="49"/>
      <c r="L21" s="28">
        <f t="shared" si="0"/>
        <v>0</v>
      </c>
    </row>
    <row r="22" spans="1:12" x14ac:dyDescent="0.25">
      <c r="A22" s="14">
        <v>0.45833333333333298</v>
      </c>
      <c r="B22" s="15">
        <v>0.46875</v>
      </c>
      <c r="C22" s="31"/>
      <c r="D22" s="31"/>
      <c r="E22" s="31"/>
      <c r="F22" s="41"/>
      <c r="G22" s="16"/>
      <c r="H22" s="44"/>
      <c r="I22" s="47"/>
      <c r="K22" s="49"/>
      <c r="L22" s="28">
        <f t="shared" si="0"/>
        <v>0</v>
      </c>
    </row>
    <row r="23" spans="1:12" x14ac:dyDescent="0.25">
      <c r="A23" s="14">
        <v>0.46875</v>
      </c>
      <c r="B23" s="15">
        <v>0.47916666666666602</v>
      </c>
      <c r="C23" s="31"/>
      <c r="D23" s="31"/>
      <c r="E23" s="31"/>
      <c r="F23" s="41"/>
      <c r="G23" s="16"/>
      <c r="H23" s="44"/>
      <c r="I23" s="47"/>
      <c r="K23" s="49"/>
      <c r="L23" s="28">
        <f t="shared" si="0"/>
        <v>0</v>
      </c>
    </row>
    <row r="24" spans="1:12" x14ac:dyDescent="0.25">
      <c r="A24" s="14">
        <v>0.47916666666666602</v>
      </c>
      <c r="B24" s="15">
        <v>0.48958333333333298</v>
      </c>
      <c r="C24" s="31"/>
      <c r="D24" s="31"/>
      <c r="E24" s="31"/>
      <c r="F24" s="41"/>
      <c r="G24" s="16"/>
      <c r="H24" s="44"/>
      <c r="I24" s="47"/>
      <c r="K24" s="49"/>
      <c r="L24" s="28">
        <f t="shared" si="0"/>
        <v>0</v>
      </c>
    </row>
    <row r="25" spans="1:12" x14ac:dyDescent="0.25">
      <c r="A25" s="14">
        <v>0.48958333333333298</v>
      </c>
      <c r="B25" s="15">
        <v>0.5</v>
      </c>
      <c r="C25" s="31"/>
      <c r="D25" s="31"/>
      <c r="E25" s="31"/>
      <c r="F25" s="41"/>
      <c r="G25" s="16"/>
      <c r="H25" s="44"/>
      <c r="I25" s="47"/>
      <c r="K25" s="49"/>
      <c r="L25" s="28">
        <f t="shared" si="0"/>
        <v>0</v>
      </c>
    </row>
    <row r="26" spans="1:12" x14ac:dyDescent="0.25">
      <c r="A26" s="14">
        <v>0.5</v>
      </c>
      <c r="B26" s="15">
        <v>0.51041666666666596</v>
      </c>
      <c r="C26" s="31"/>
      <c r="D26" s="31"/>
      <c r="E26" s="31"/>
      <c r="F26" s="41"/>
      <c r="G26" s="16"/>
      <c r="H26" s="44"/>
      <c r="I26" s="47"/>
      <c r="K26" s="49"/>
      <c r="L26" s="28">
        <f t="shared" si="0"/>
        <v>0</v>
      </c>
    </row>
    <row r="27" spans="1:12" ht="15.75" thickBot="1" x14ac:dyDescent="0.3">
      <c r="A27" s="14">
        <v>0.51041666666666596</v>
      </c>
      <c r="B27" s="15">
        <v>0.52083333333333304</v>
      </c>
      <c r="C27" s="31"/>
      <c r="D27" s="31"/>
      <c r="E27" s="31"/>
      <c r="F27" s="41"/>
      <c r="G27" s="16"/>
      <c r="H27" s="44"/>
      <c r="I27" s="47"/>
      <c r="K27" s="50"/>
      <c r="L27" s="29">
        <f t="shared" si="0"/>
        <v>0</v>
      </c>
    </row>
    <row r="28" spans="1:12" ht="15.75" thickBot="1" x14ac:dyDescent="0.3">
      <c r="A28" s="14">
        <v>0.52083333333333304</v>
      </c>
      <c r="B28" s="15">
        <v>0.531249999999999</v>
      </c>
      <c r="C28" s="31"/>
      <c r="D28" s="31"/>
      <c r="E28" s="31"/>
      <c r="F28" s="41"/>
      <c r="G28" s="16"/>
      <c r="H28" s="44"/>
      <c r="I28" s="47"/>
      <c r="K28" s="3" t="s">
        <v>22</v>
      </c>
      <c r="L28" s="24">
        <f>SUM(L6:L27)</f>
        <v>0</v>
      </c>
    </row>
    <row r="29" spans="1:12" x14ac:dyDescent="0.25">
      <c r="A29" s="14">
        <v>0.531249999999999</v>
      </c>
      <c r="B29" s="15">
        <v>0.54166666666666596</v>
      </c>
      <c r="C29" s="31"/>
      <c r="D29" s="31"/>
      <c r="E29" s="31"/>
      <c r="F29" s="41"/>
      <c r="G29" s="16"/>
      <c r="H29" s="44"/>
      <c r="I29" s="47"/>
    </row>
    <row r="30" spans="1:12" x14ac:dyDescent="0.25">
      <c r="A30" s="14">
        <v>0.54166666666666596</v>
      </c>
      <c r="B30" s="15">
        <v>0.55208333333333304</v>
      </c>
      <c r="C30" s="31"/>
      <c r="D30" s="31"/>
      <c r="E30" s="31"/>
      <c r="F30" s="41"/>
      <c r="G30" s="16"/>
      <c r="H30" s="44"/>
      <c r="I30" s="47"/>
    </row>
    <row r="31" spans="1:12" ht="15.75" thickBot="1" x14ac:dyDescent="0.3">
      <c r="A31" s="14">
        <v>0.55208333333333304</v>
      </c>
      <c r="B31" s="15">
        <v>0.562499999999999</v>
      </c>
      <c r="C31" s="31"/>
      <c r="D31" s="31"/>
      <c r="E31" s="31"/>
      <c r="F31" s="41"/>
      <c r="G31" s="16"/>
      <c r="H31" s="44"/>
      <c r="I31" s="47"/>
    </row>
    <row r="32" spans="1:12" ht="15.75" thickBot="1" x14ac:dyDescent="0.3">
      <c r="A32" s="14">
        <v>0.562499999999999</v>
      </c>
      <c r="B32" s="15">
        <v>0.57291666666666596</v>
      </c>
      <c r="C32" s="31"/>
      <c r="D32" s="31"/>
      <c r="E32" s="31"/>
      <c r="F32" s="41"/>
      <c r="G32" s="16"/>
      <c r="H32" s="44"/>
      <c r="I32" s="47"/>
      <c r="K32" s="51" t="s">
        <v>23</v>
      </c>
      <c r="L32" s="52"/>
    </row>
    <row r="33" spans="1:12" ht="15" customHeight="1" x14ac:dyDescent="0.25">
      <c r="A33" s="14">
        <v>0.57291666666666596</v>
      </c>
      <c r="B33" s="15">
        <v>0.58333333333333304</v>
      </c>
      <c r="C33" s="31"/>
      <c r="D33" s="31"/>
      <c r="E33" s="31"/>
      <c r="F33" s="41"/>
      <c r="G33" s="16"/>
      <c r="H33" s="44"/>
      <c r="I33" s="47"/>
      <c r="K33" s="61" t="s">
        <v>24</v>
      </c>
      <c r="L33" s="62"/>
    </row>
    <row r="34" spans="1:12" x14ac:dyDescent="0.25">
      <c r="A34" s="14">
        <v>0.58333333333333304</v>
      </c>
      <c r="B34" s="15">
        <v>0.593749999999999</v>
      </c>
      <c r="C34" s="31"/>
      <c r="D34" s="31"/>
      <c r="E34" s="31"/>
      <c r="F34" s="41"/>
      <c r="G34" s="16"/>
      <c r="H34" s="44"/>
      <c r="I34" s="47"/>
      <c r="K34" s="63"/>
      <c r="L34" s="64"/>
    </row>
    <row r="35" spans="1:12" x14ac:dyDescent="0.25">
      <c r="A35" s="14">
        <v>0.593749999999999</v>
      </c>
      <c r="B35" s="15">
        <v>0.60416666666666596</v>
      </c>
      <c r="C35" s="31"/>
      <c r="D35" s="31"/>
      <c r="E35" s="31"/>
      <c r="F35" s="41"/>
      <c r="G35" s="16"/>
      <c r="H35" s="44"/>
      <c r="I35" s="47"/>
      <c r="K35" s="63"/>
      <c r="L35" s="64"/>
    </row>
    <row r="36" spans="1:12" x14ac:dyDescent="0.25">
      <c r="A36" s="14">
        <v>0.60416666666666596</v>
      </c>
      <c r="B36" s="15">
        <v>0.61458333333333304</v>
      </c>
      <c r="C36" s="31"/>
      <c r="D36" s="31"/>
      <c r="E36" s="31"/>
      <c r="F36" s="41"/>
      <c r="G36" s="16"/>
      <c r="H36" s="44"/>
      <c r="I36" s="47"/>
      <c r="K36" s="65" t="s">
        <v>25</v>
      </c>
      <c r="L36" s="66"/>
    </row>
    <row r="37" spans="1:12" x14ac:dyDescent="0.25">
      <c r="A37" s="14">
        <v>0.61458333333333304</v>
      </c>
      <c r="B37" s="15">
        <v>0.624999999999999</v>
      </c>
      <c r="C37" s="31"/>
      <c r="D37" s="31"/>
      <c r="E37" s="31"/>
      <c r="F37" s="41"/>
      <c r="G37" s="16"/>
      <c r="H37" s="44"/>
      <c r="I37" s="47"/>
      <c r="K37" s="65"/>
      <c r="L37" s="66"/>
    </row>
    <row r="38" spans="1:12" x14ac:dyDescent="0.25">
      <c r="A38" s="14">
        <v>0.624999999999999</v>
      </c>
      <c r="B38" s="15">
        <v>0.63541666666666596</v>
      </c>
      <c r="C38" s="31"/>
      <c r="D38" s="31"/>
      <c r="E38" s="31"/>
      <c r="F38" s="41"/>
      <c r="G38" s="16"/>
      <c r="H38" s="44"/>
      <c r="I38" s="47"/>
      <c r="K38" s="67" t="s">
        <v>26</v>
      </c>
      <c r="L38" s="68"/>
    </row>
    <row r="39" spans="1:12" x14ac:dyDescent="0.25">
      <c r="A39" s="14">
        <v>0.63541666666666596</v>
      </c>
      <c r="B39" s="15">
        <v>0.64583333333333204</v>
      </c>
      <c r="C39" s="31"/>
      <c r="D39" s="31"/>
      <c r="E39" s="31"/>
      <c r="F39" s="41"/>
      <c r="G39" s="16"/>
      <c r="H39" s="44"/>
      <c r="I39" s="47"/>
      <c r="K39" s="67"/>
      <c r="L39" s="68"/>
    </row>
    <row r="40" spans="1:12" x14ac:dyDescent="0.25">
      <c r="A40" s="14">
        <v>0.64583333333333204</v>
      </c>
      <c r="B40" s="15">
        <v>0.656249999999999</v>
      </c>
      <c r="C40" s="31"/>
      <c r="D40" s="31"/>
      <c r="E40" s="31"/>
      <c r="F40" s="41"/>
      <c r="G40" s="16"/>
      <c r="H40" s="44"/>
      <c r="I40" s="47"/>
      <c r="K40" s="67"/>
      <c r="L40" s="68"/>
    </row>
    <row r="41" spans="1:12" x14ac:dyDescent="0.25">
      <c r="A41" s="14">
        <v>0.656249999999999</v>
      </c>
      <c r="B41" s="15">
        <v>0.66666666666666596</v>
      </c>
      <c r="C41" s="31"/>
      <c r="D41" s="31"/>
      <c r="E41" s="31"/>
      <c r="F41" s="41"/>
      <c r="G41" s="16"/>
      <c r="H41" s="44"/>
      <c r="I41" s="47"/>
      <c r="K41" s="67"/>
      <c r="L41" s="68"/>
    </row>
    <row r="42" spans="1:12" x14ac:dyDescent="0.25">
      <c r="A42" s="14">
        <v>0.66666666666666596</v>
      </c>
      <c r="B42" s="15">
        <v>0.67708333333333204</v>
      </c>
      <c r="C42" s="31"/>
      <c r="D42" s="31"/>
      <c r="E42" s="31"/>
      <c r="F42" s="41"/>
      <c r="G42" s="16"/>
      <c r="H42" s="44"/>
      <c r="I42" s="47"/>
      <c r="K42" s="69" t="s">
        <v>27</v>
      </c>
      <c r="L42" s="70"/>
    </row>
    <row r="43" spans="1:12" x14ac:dyDescent="0.25">
      <c r="A43" s="14">
        <v>0.67708333333333204</v>
      </c>
      <c r="B43" s="15">
        <v>0.687499999999999</v>
      </c>
      <c r="C43" s="31"/>
      <c r="D43" s="31"/>
      <c r="E43" s="31"/>
      <c r="F43" s="41"/>
      <c r="G43" s="16"/>
      <c r="H43" s="44"/>
      <c r="I43" s="47"/>
      <c r="K43" s="69"/>
      <c r="L43" s="70"/>
    </row>
    <row r="44" spans="1:12" x14ac:dyDescent="0.25">
      <c r="A44" s="14">
        <v>0.687499999999999</v>
      </c>
      <c r="B44" s="15">
        <v>0.69791666666666596</v>
      </c>
      <c r="C44" s="31"/>
      <c r="D44" s="31"/>
      <c r="E44" s="31"/>
      <c r="F44" s="41"/>
      <c r="G44" s="16"/>
      <c r="H44" s="44"/>
      <c r="I44" s="47"/>
      <c r="K44" s="69"/>
      <c r="L44" s="70"/>
    </row>
    <row r="45" spans="1:12" ht="15.75" thickBot="1" x14ac:dyDescent="0.3">
      <c r="A45" s="14">
        <v>0.69791666666666596</v>
      </c>
      <c r="B45" s="15">
        <v>0.70833333333333204</v>
      </c>
      <c r="C45" s="31"/>
      <c r="D45" s="31"/>
      <c r="E45" s="31"/>
      <c r="F45" s="41"/>
      <c r="G45" s="16"/>
      <c r="H45" s="44"/>
      <c r="I45" s="47"/>
      <c r="K45" s="71"/>
      <c r="L45" s="72"/>
    </row>
    <row r="46" spans="1:12" x14ac:dyDescent="0.25">
      <c r="A46" s="14">
        <v>0.70833333333333204</v>
      </c>
      <c r="B46" s="15">
        <v>0.718749999999999</v>
      </c>
      <c r="C46" s="31"/>
      <c r="D46" s="31"/>
      <c r="E46" s="31"/>
      <c r="F46" s="41"/>
      <c r="G46" s="16"/>
      <c r="H46" s="44"/>
      <c r="I46" s="47"/>
    </row>
    <row r="47" spans="1:12" x14ac:dyDescent="0.25">
      <c r="A47" s="14">
        <v>0.718749999999999</v>
      </c>
      <c r="B47" s="15">
        <v>0.72916666666666496</v>
      </c>
      <c r="C47" s="31"/>
      <c r="D47" s="31"/>
      <c r="E47" s="31"/>
      <c r="F47" s="41"/>
      <c r="G47" s="16"/>
      <c r="H47" s="44"/>
      <c r="I47" s="47"/>
    </row>
    <row r="48" spans="1:12" x14ac:dyDescent="0.25">
      <c r="A48" s="14">
        <v>0.72916666666666496</v>
      </c>
      <c r="B48" s="15">
        <v>0.73958333333333204</v>
      </c>
      <c r="C48" s="31"/>
      <c r="D48" s="31"/>
      <c r="E48" s="31"/>
      <c r="F48" s="41"/>
      <c r="G48" s="16"/>
      <c r="H48" s="44"/>
      <c r="I48" s="47"/>
    </row>
    <row r="49" spans="1:9" ht="15.75" thickBot="1" x14ac:dyDescent="0.3">
      <c r="A49" s="17">
        <v>0.73958333333333204</v>
      </c>
      <c r="B49" s="18">
        <v>0.749999999999999</v>
      </c>
      <c r="C49" s="32"/>
      <c r="D49" s="32"/>
      <c r="E49" s="32"/>
      <c r="F49" s="42"/>
      <c r="G49" s="19"/>
      <c r="H49" s="45"/>
      <c r="I49" s="48"/>
    </row>
    <row r="50" spans="1:9" ht="15.75" thickBot="1" x14ac:dyDescent="0.3">
      <c r="A50" s="33"/>
      <c r="B50" s="34" t="s">
        <v>10</v>
      </c>
      <c r="C50" s="35">
        <f>(COUNTIF(C6:D49,"Y")*0.25)</f>
        <v>0</v>
      </c>
      <c r="D50" s="3" t="s">
        <v>15</v>
      </c>
      <c r="E50" s="55"/>
      <c r="F50" s="56"/>
      <c r="G50" s="57"/>
      <c r="H50" s="23">
        <f>SUM(H6:H49)</f>
        <v>0</v>
      </c>
    </row>
    <row r="51" spans="1:9" x14ac:dyDescent="0.25">
      <c r="A51" s="36"/>
      <c r="B51" s="34" t="s">
        <v>13</v>
      </c>
      <c r="C51" s="35">
        <f>(COUNTIF(E6:E49,"Y")*0.25)</f>
        <v>0</v>
      </c>
      <c r="E51" s="55"/>
      <c r="F51" s="56"/>
      <c r="G51" s="57"/>
      <c r="H51" s="9"/>
    </row>
    <row r="52" spans="1:9" ht="15.75" thickBot="1" x14ac:dyDescent="0.3">
      <c r="A52" s="37"/>
      <c r="B52" s="38" t="s">
        <v>14</v>
      </c>
      <c r="C52" s="39">
        <f>SUM(C50:C51)</f>
        <v>0</v>
      </c>
      <c r="E52" s="58"/>
      <c r="F52" s="59"/>
      <c r="G52" s="60"/>
      <c r="H52" s="9"/>
    </row>
  </sheetData>
  <sheetProtection selectLockedCells="1"/>
  <mergeCells count="7">
    <mergeCell ref="E50:G52"/>
    <mergeCell ref="D1:E1"/>
    <mergeCell ref="D2:F2"/>
    <mergeCell ref="K33:L35"/>
    <mergeCell ref="K36:L37"/>
    <mergeCell ref="K38:L41"/>
    <mergeCell ref="K42:L45"/>
  </mergeCells>
  <dataValidations count="1">
    <dataValidation type="list" allowBlank="1" showInputMessage="1" showErrorMessage="1" sqref="I6:I49">
      <formula1>$K$5:$K$27</formula1>
    </dataValidation>
  </dataValidations>
  <printOptions horizontalCentered="1"/>
  <pageMargins left="0.25" right="0.25" top="0.25" bottom="0.25" header="0.3" footer="0.3"/>
  <pageSetup scale="97" fitToWidth="0" orientation="portrait" r:id="rId1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D1" sqref="D1:E1"/>
    </sheetView>
  </sheetViews>
  <sheetFormatPr defaultRowHeight="15" x14ac:dyDescent="0.25"/>
  <cols>
    <col min="3" max="5" width="5.85546875" customWidth="1"/>
    <col min="6" max="6" width="38.140625" style="1" customWidth="1"/>
    <col min="7" max="8" width="5.85546875" customWidth="1"/>
    <col min="9" max="9" width="18" customWidth="1"/>
    <col min="11" max="11" width="41.5703125" customWidth="1"/>
    <col min="12" max="12" width="13" customWidth="1"/>
  </cols>
  <sheetData>
    <row r="1" spans="1:12" x14ac:dyDescent="0.25">
      <c r="A1" s="2" t="s">
        <v>0</v>
      </c>
      <c r="C1" s="4" t="s">
        <v>6</v>
      </c>
      <c r="D1" s="53"/>
      <c r="E1" s="53"/>
      <c r="H1" s="10" t="s">
        <v>7</v>
      </c>
    </row>
    <row r="2" spans="1:12" x14ac:dyDescent="0.25">
      <c r="B2" s="2"/>
      <c r="C2" s="4" t="s">
        <v>1</v>
      </c>
      <c r="D2" s="54"/>
      <c r="E2" s="54"/>
      <c r="F2" s="54"/>
      <c r="H2" s="10" t="s">
        <v>8</v>
      </c>
    </row>
    <row r="3" spans="1:12" ht="10.5" customHeight="1" thickBot="1" x14ac:dyDescent="0.3"/>
    <row r="4" spans="1:12" s="1" customFormat="1" ht="45.75" thickBot="1" x14ac:dyDescent="0.3">
      <c r="A4" s="5" t="s">
        <v>2</v>
      </c>
      <c r="B4" s="6" t="s">
        <v>3</v>
      </c>
      <c r="C4" s="6" t="s">
        <v>9</v>
      </c>
      <c r="D4" s="6" t="s">
        <v>11</v>
      </c>
      <c r="E4" s="6" t="s">
        <v>12</v>
      </c>
      <c r="F4" s="7" t="s">
        <v>4</v>
      </c>
      <c r="G4" s="6" t="s">
        <v>16</v>
      </c>
      <c r="H4" s="6" t="s">
        <v>5</v>
      </c>
      <c r="I4" s="21" t="s">
        <v>17</v>
      </c>
      <c r="K4" s="20" t="s">
        <v>21</v>
      </c>
      <c r="L4" s="21" t="s">
        <v>18</v>
      </c>
    </row>
    <row r="5" spans="1:12" s="1" customFormat="1" ht="15.75" hidden="1" thickBot="1" x14ac:dyDescent="0.3">
      <c r="A5" s="5"/>
      <c r="B5" s="6"/>
      <c r="C5" s="6"/>
      <c r="D5" s="6"/>
      <c r="E5" s="6"/>
      <c r="F5" s="7"/>
      <c r="G5" s="6"/>
      <c r="H5" s="8"/>
      <c r="I5" s="22"/>
      <c r="K5" s="5"/>
      <c r="L5" s="8"/>
    </row>
    <row r="6" spans="1:12" x14ac:dyDescent="0.25">
      <c r="A6" s="11">
        <v>0.29166666666666669</v>
      </c>
      <c r="B6" s="12">
        <v>0.30208333333333331</v>
      </c>
      <c r="C6" s="30"/>
      <c r="D6" s="30"/>
      <c r="E6" s="30"/>
      <c r="F6" s="40"/>
      <c r="G6" s="13"/>
      <c r="H6" s="43"/>
      <c r="I6" s="46"/>
      <c r="K6" s="25" t="s">
        <v>19</v>
      </c>
      <c r="L6" s="26">
        <f>COUNTIF($I$6:$I$49,K6)*0.25</f>
        <v>0</v>
      </c>
    </row>
    <row r="7" spans="1:12" x14ac:dyDescent="0.25">
      <c r="A7" s="14">
        <v>0.30208333333333331</v>
      </c>
      <c r="B7" s="15">
        <v>0.3125</v>
      </c>
      <c r="C7" s="31"/>
      <c r="D7" s="31"/>
      <c r="E7" s="31"/>
      <c r="F7" s="41"/>
      <c r="G7" s="16"/>
      <c r="H7" s="44"/>
      <c r="I7" s="47"/>
      <c r="K7" s="27" t="s">
        <v>20</v>
      </c>
      <c r="L7" s="28">
        <f t="shared" ref="L7:L27" si="0">COUNTIF($I$6:$I$49,K7)*0.25</f>
        <v>0</v>
      </c>
    </row>
    <row r="8" spans="1:12" x14ac:dyDescent="0.25">
      <c r="A8" s="14">
        <v>0.3125</v>
      </c>
      <c r="B8" s="15">
        <v>0.32291666666666702</v>
      </c>
      <c r="C8" s="31"/>
      <c r="D8" s="31"/>
      <c r="E8" s="31"/>
      <c r="F8" s="41"/>
      <c r="G8" s="16"/>
      <c r="H8" s="44"/>
      <c r="I8" s="47"/>
      <c r="K8" s="49"/>
      <c r="L8" s="28">
        <f t="shared" si="0"/>
        <v>0</v>
      </c>
    </row>
    <row r="9" spans="1:12" x14ac:dyDescent="0.25">
      <c r="A9" s="14">
        <v>0.32291666666666702</v>
      </c>
      <c r="B9" s="15">
        <v>0.33333333333333298</v>
      </c>
      <c r="C9" s="31"/>
      <c r="D9" s="31"/>
      <c r="E9" s="31"/>
      <c r="F9" s="41"/>
      <c r="G9" s="16"/>
      <c r="H9" s="44"/>
      <c r="I9" s="47"/>
      <c r="K9" s="49"/>
      <c r="L9" s="28">
        <f t="shared" si="0"/>
        <v>0</v>
      </c>
    </row>
    <row r="10" spans="1:12" x14ac:dyDescent="0.25">
      <c r="A10" s="14">
        <v>0.33333333333333298</v>
      </c>
      <c r="B10" s="15">
        <v>0.34375</v>
      </c>
      <c r="C10" s="31"/>
      <c r="D10" s="31"/>
      <c r="E10" s="31"/>
      <c r="F10" s="41"/>
      <c r="G10" s="16"/>
      <c r="H10" s="44"/>
      <c r="I10" s="47"/>
      <c r="K10" s="49"/>
      <c r="L10" s="28">
        <f t="shared" si="0"/>
        <v>0</v>
      </c>
    </row>
    <row r="11" spans="1:12" x14ac:dyDescent="0.25">
      <c r="A11" s="14">
        <v>0.34375</v>
      </c>
      <c r="B11" s="15">
        <v>0.35416666666666602</v>
      </c>
      <c r="C11" s="31"/>
      <c r="D11" s="31"/>
      <c r="E11" s="31"/>
      <c r="F11" s="41"/>
      <c r="G11" s="16"/>
      <c r="H11" s="44"/>
      <c r="I11" s="47"/>
      <c r="K11" s="49"/>
      <c r="L11" s="28">
        <f t="shared" si="0"/>
        <v>0</v>
      </c>
    </row>
    <row r="12" spans="1:12" x14ac:dyDescent="0.25">
      <c r="A12" s="14">
        <v>0.35416666666666602</v>
      </c>
      <c r="B12" s="15">
        <v>0.36458333333333298</v>
      </c>
      <c r="C12" s="31"/>
      <c r="D12" s="31"/>
      <c r="E12" s="31"/>
      <c r="F12" s="41"/>
      <c r="G12" s="16"/>
      <c r="H12" s="44"/>
      <c r="I12" s="47"/>
      <c r="K12" s="49"/>
      <c r="L12" s="28">
        <f t="shared" si="0"/>
        <v>0</v>
      </c>
    </row>
    <row r="13" spans="1:12" x14ac:dyDescent="0.25">
      <c r="A13" s="14">
        <v>0.36458333333333298</v>
      </c>
      <c r="B13" s="15">
        <v>0.375</v>
      </c>
      <c r="C13" s="31"/>
      <c r="D13" s="31"/>
      <c r="E13" s="31"/>
      <c r="F13" s="41"/>
      <c r="G13" s="16"/>
      <c r="H13" s="44"/>
      <c r="I13" s="47"/>
      <c r="K13" s="49"/>
      <c r="L13" s="28">
        <f t="shared" si="0"/>
        <v>0</v>
      </c>
    </row>
    <row r="14" spans="1:12" x14ac:dyDescent="0.25">
      <c r="A14" s="14">
        <v>0.375</v>
      </c>
      <c r="B14" s="15">
        <v>0.38541666666666602</v>
      </c>
      <c r="C14" s="31"/>
      <c r="D14" s="31"/>
      <c r="E14" s="31"/>
      <c r="F14" s="41"/>
      <c r="G14" s="16"/>
      <c r="H14" s="44"/>
      <c r="I14" s="47"/>
      <c r="K14" s="49"/>
      <c r="L14" s="28">
        <f t="shared" si="0"/>
        <v>0</v>
      </c>
    </row>
    <row r="15" spans="1:12" x14ac:dyDescent="0.25">
      <c r="A15" s="14">
        <v>0.38541666666666602</v>
      </c>
      <c r="B15" s="15">
        <v>0.39583333333333298</v>
      </c>
      <c r="C15" s="31"/>
      <c r="D15" s="31"/>
      <c r="E15" s="31"/>
      <c r="F15" s="41"/>
      <c r="G15" s="16"/>
      <c r="H15" s="44"/>
      <c r="I15" s="47"/>
      <c r="K15" s="49"/>
      <c r="L15" s="28">
        <f t="shared" si="0"/>
        <v>0</v>
      </c>
    </row>
    <row r="16" spans="1:12" x14ac:dyDescent="0.25">
      <c r="A16" s="14">
        <v>0.39583333333333298</v>
      </c>
      <c r="B16" s="15">
        <v>0.40625</v>
      </c>
      <c r="C16" s="31"/>
      <c r="D16" s="31"/>
      <c r="E16" s="31"/>
      <c r="F16" s="41"/>
      <c r="G16" s="16"/>
      <c r="H16" s="44"/>
      <c r="I16" s="47"/>
      <c r="K16" s="49"/>
      <c r="L16" s="28">
        <f t="shared" si="0"/>
        <v>0</v>
      </c>
    </row>
    <row r="17" spans="1:12" x14ac:dyDescent="0.25">
      <c r="A17" s="14">
        <v>0.40625</v>
      </c>
      <c r="B17" s="15">
        <v>0.41666666666666702</v>
      </c>
      <c r="C17" s="31"/>
      <c r="D17" s="31"/>
      <c r="E17" s="31"/>
      <c r="F17" s="41"/>
      <c r="G17" s="16"/>
      <c r="H17" s="44"/>
      <c r="I17" s="47"/>
      <c r="K17" s="49"/>
      <c r="L17" s="28">
        <f t="shared" si="0"/>
        <v>0</v>
      </c>
    </row>
    <row r="18" spans="1:12" x14ac:dyDescent="0.25">
      <c r="A18" s="14">
        <v>0.41666666666666702</v>
      </c>
      <c r="B18" s="15">
        <v>0.42708333333333298</v>
      </c>
      <c r="C18" s="31"/>
      <c r="D18" s="31"/>
      <c r="E18" s="31"/>
      <c r="F18" s="41"/>
      <c r="G18" s="16"/>
      <c r="H18" s="44"/>
      <c r="I18" s="47"/>
      <c r="K18" s="49"/>
      <c r="L18" s="28">
        <f t="shared" si="0"/>
        <v>0</v>
      </c>
    </row>
    <row r="19" spans="1:12" x14ac:dyDescent="0.25">
      <c r="A19" s="14">
        <v>0.42708333333333298</v>
      </c>
      <c r="B19" s="15">
        <v>0.4375</v>
      </c>
      <c r="C19" s="31"/>
      <c r="D19" s="31"/>
      <c r="E19" s="31"/>
      <c r="F19" s="41"/>
      <c r="G19" s="16"/>
      <c r="H19" s="44"/>
      <c r="I19" s="47"/>
      <c r="K19" s="49"/>
      <c r="L19" s="28">
        <f t="shared" si="0"/>
        <v>0</v>
      </c>
    </row>
    <row r="20" spans="1:12" x14ac:dyDescent="0.25">
      <c r="A20" s="14">
        <v>0.4375</v>
      </c>
      <c r="B20" s="15">
        <v>0.44791666666666602</v>
      </c>
      <c r="C20" s="31"/>
      <c r="D20" s="31"/>
      <c r="E20" s="31"/>
      <c r="F20" s="41"/>
      <c r="G20" s="16"/>
      <c r="H20" s="44"/>
      <c r="I20" s="47"/>
      <c r="K20" s="49"/>
      <c r="L20" s="28">
        <f t="shared" si="0"/>
        <v>0</v>
      </c>
    </row>
    <row r="21" spans="1:12" x14ac:dyDescent="0.25">
      <c r="A21" s="14">
        <v>0.44791666666666602</v>
      </c>
      <c r="B21" s="15">
        <v>0.45833333333333298</v>
      </c>
      <c r="C21" s="31"/>
      <c r="D21" s="31"/>
      <c r="E21" s="31"/>
      <c r="F21" s="41"/>
      <c r="G21" s="16"/>
      <c r="H21" s="44"/>
      <c r="I21" s="47"/>
      <c r="K21" s="49"/>
      <c r="L21" s="28">
        <f t="shared" si="0"/>
        <v>0</v>
      </c>
    </row>
    <row r="22" spans="1:12" x14ac:dyDescent="0.25">
      <c r="A22" s="14">
        <v>0.45833333333333298</v>
      </c>
      <c r="B22" s="15">
        <v>0.46875</v>
      </c>
      <c r="C22" s="31"/>
      <c r="D22" s="31"/>
      <c r="E22" s="31"/>
      <c r="F22" s="41"/>
      <c r="G22" s="16"/>
      <c r="H22" s="44"/>
      <c r="I22" s="47"/>
      <c r="K22" s="49"/>
      <c r="L22" s="28">
        <f t="shared" si="0"/>
        <v>0</v>
      </c>
    </row>
    <row r="23" spans="1:12" x14ac:dyDescent="0.25">
      <c r="A23" s="14">
        <v>0.46875</v>
      </c>
      <c r="B23" s="15">
        <v>0.47916666666666602</v>
      </c>
      <c r="C23" s="31"/>
      <c r="D23" s="31"/>
      <c r="E23" s="31"/>
      <c r="F23" s="41"/>
      <c r="G23" s="16"/>
      <c r="H23" s="44"/>
      <c r="I23" s="47"/>
      <c r="K23" s="49"/>
      <c r="L23" s="28">
        <f t="shared" si="0"/>
        <v>0</v>
      </c>
    </row>
    <row r="24" spans="1:12" x14ac:dyDescent="0.25">
      <c r="A24" s="14">
        <v>0.47916666666666602</v>
      </c>
      <c r="B24" s="15">
        <v>0.48958333333333298</v>
      </c>
      <c r="C24" s="31"/>
      <c r="D24" s="31"/>
      <c r="E24" s="31"/>
      <c r="F24" s="41"/>
      <c r="G24" s="16"/>
      <c r="H24" s="44"/>
      <c r="I24" s="47"/>
      <c r="K24" s="49"/>
      <c r="L24" s="28">
        <f t="shared" si="0"/>
        <v>0</v>
      </c>
    </row>
    <row r="25" spans="1:12" x14ac:dyDescent="0.25">
      <c r="A25" s="14">
        <v>0.48958333333333298</v>
      </c>
      <c r="B25" s="15">
        <v>0.5</v>
      </c>
      <c r="C25" s="31"/>
      <c r="D25" s="31"/>
      <c r="E25" s="31"/>
      <c r="F25" s="41"/>
      <c r="G25" s="16"/>
      <c r="H25" s="44"/>
      <c r="I25" s="47"/>
      <c r="K25" s="49"/>
      <c r="L25" s="28">
        <f t="shared" si="0"/>
        <v>0</v>
      </c>
    </row>
    <row r="26" spans="1:12" x14ac:dyDescent="0.25">
      <c r="A26" s="14">
        <v>0.5</v>
      </c>
      <c r="B26" s="15">
        <v>0.51041666666666596</v>
      </c>
      <c r="C26" s="31"/>
      <c r="D26" s="31"/>
      <c r="E26" s="31"/>
      <c r="F26" s="41"/>
      <c r="G26" s="16"/>
      <c r="H26" s="44"/>
      <c r="I26" s="47"/>
      <c r="K26" s="49"/>
      <c r="L26" s="28">
        <f t="shared" si="0"/>
        <v>0</v>
      </c>
    </row>
    <row r="27" spans="1:12" ht="15.75" thickBot="1" x14ac:dyDescent="0.3">
      <c r="A27" s="14">
        <v>0.51041666666666596</v>
      </c>
      <c r="B27" s="15">
        <v>0.52083333333333304</v>
      </c>
      <c r="C27" s="31"/>
      <c r="D27" s="31"/>
      <c r="E27" s="31"/>
      <c r="F27" s="41"/>
      <c r="G27" s="16"/>
      <c r="H27" s="44"/>
      <c r="I27" s="47"/>
      <c r="K27" s="50"/>
      <c r="L27" s="29">
        <f t="shared" si="0"/>
        <v>0</v>
      </c>
    </row>
    <row r="28" spans="1:12" ht="15.75" thickBot="1" x14ac:dyDescent="0.3">
      <c r="A28" s="14">
        <v>0.52083333333333304</v>
      </c>
      <c r="B28" s="15">
        <v>0.531249999999999</v>
      </c>
      <c r="C28" s="31"/>
      <c r="D28" s="31"/>
      <c r="E28" s="31"/>
      <c r="F28" s="41"/>
      <c r="G28" s="16"/>
      <c r="H28" s="44"/>
      <c r="I28" s="47"/>
      <c r="K28" s="3" t="s">
        <v>22</v>
      </c>
      <c r="L28" s="24">
        <f>SUM(L6:L27)</f>
        <v>0</v>
      </c>
    </row>
    <row r="29" spans="1:12" x14ac:dyDescent="0.25">
      <c r="A29" s="14">
        <v>0.531249999999999</v>
      </c>
      <c r="B29" s="15">
        <v>0.54166666666666596</v>
      </c>
      <c r="C29" s="31"/>
      <c r="D29" s="31"/>
      <c r="E29" s="31"/>
      <c r="F29" s="41"/>
      <c r="G29" s="16"/>
      <c r="H29" s="44"/>
      <c r="I29" s="47"/>
    </row>
    <row r="30" spans="1:12" x14ac:dyDescent="0.25">
      <c r="A30" s="14">
        <v>0.54166666666666596</v>
      </c>
      <c r="B30" s="15">
        <v>0.55208333333333304</v>
      </c>
      <c r="C30" s="31"/>
      <c r="D30" s="31"/>
      <c r="E30" s="31"/>
      <c r="F30" s="41"/>
      <c r="G30" s="16"/>
      <c r="H30" s="44"/>
      <c r="I30" s="47"/>
    </row>
    <row r="31" spans="1:12" ht="15.75" thickBot="1" x14ac:dyDescent="0.3">
      <c r="A31" s="14">
        <v>0.55208333333333304</v>
      </c>
      <c r="B31" s="15">
        <v>0.562499999999999</v>
      </c>
      <c r="C31" s="31"/>
      <c r="D31" s="31"/>
      <c r="E31" s="31"/>
      <c r="F31" s="41"/>
      <c r="G31" s="16"/>
      <c r="H31" s="44"/>
      <c r="I31" s="47"/>
    </row>
    <row r="32" spans="1:12" ht="15.75" thickBot="1" x14ac:dyDescent="0.3">
      <c r="A32" s="14">
        <v>0.562499999999999</v>
      </c>
      <c r="B32" s="15">
        <v>0.57291666666666596</v>
      </c>
      <c r="C32" s="31"/>
      <c r="D32" s="31"/>
      <c r="E32" s="31"/>
      <c r="F32" s="41"/>
      <c r="G32" s="16"/>
      <c r="H32" s="44"/>
      <c r="I32" s="47"/>
      <c r="K32" s="51" t="s">
        <v>23</v>
      </c>
      <c r="L32" s="52"/>
    </row>
    <row r="33" spans="1:12" ht="15" customHeight="1" x14ac:dyDescent="0.25">
      <c r="A33" s="14">
        <v>0.57291666666666596</v>
      </c>
      <c r="B33" s="15">
        <v>0.58333333333333304</v>
      </c>
      <c r="C33" s="31"/>
      <c r="D33" s="31"/>
      <c r="E33" s="31"/>
      <c r="F33" s="41"/>
      <c r="G33" s="16"/>
      <c r="H33" s="44"/>
      <c r="I33" s="47"/>
      <c r="K33" s="61" t="s">
        <v>24</v>
      </c>
      <c r="L33" s="62"/>
    </row>
    <row r="34" spans="1:12" x14ac:dyDescent="0.25">
      <c r="A34" s="14">
        <v>0.58333333333333304</v>
      </c>
      <c r="B34" s="15">
        <v>0.593749999999999</v>
      </c>
      <c r="C34" s="31"/>
      <c r="D34" s="31"/>
      <c r="E34" s="31"/>
      <c r="F34" s="41"/>
      <c r="G34" s="16"/>
      <c r="H34" s="44"/>
      <c r="I34" s="47"/>
      <c r="K34" s="63"/>
      <c r="L34" s="64"/>
    </row>
    <row r="35" spans="1:12" x14ac:dyDescent="0.25">
      <c r="A35" s="14">
        <v>0.593749999999999</v>
      </c>
      <c r="B35" s="15">
        <v>0.60416666666666596</v>
      </c>
      <c r="C35" s="31"/>
      <c r="D35" s="31"/>
      <c r="E35" s="31"/>
      <c r="F35" s="41"/>
      <c r="G35" s="16"/>
      <c r="H35" s="44"/>
      <c r="I35" s="47"/>
      <c r="K35" s="63"/>
      <c r="L35" s="64"/>
    </row>
    <row r="36" spans="1:12" x14ac:dyDescent="0.25">
      <c r="A36" s="14">
        <v>0.60416666666666596</v>
      </c>
      <c r="B36" s="15">
        <v>0.61458333333333304</v>
      </c>
      <c r="C36" s="31"/>
      <c r="D36" s="31"/>
      <c r="E36" s="31"/>
      <c r="F36" s="41"/>
      <c r="G36" s="16"/>
      <c r="H36" s="44"/>
      <c r="I36" s="47"/>
      <c r="K36" s="65" t="s">
        <v>25</v>
      </c>
      <c r="L36" s="66"/>
    </row>
    <row r="37" spans="1:12" x14ac:dyDescent="0.25">
      <c r="A37" s="14">
        <v>0.61458333333333304</v>
      </c>
      <c r="B37" s="15">
        <v>0.624999999999999</v>
      </c>
      <c r="C37" s="31"/>
      <c r="D37" s="31"/>
      <c r="E37" s="31"/>
      <c r="F37" s="41"/>
      <c r="G37" s="16"/>
      <c r="H37" s="44"/>
      <c r="I37" s="47"/>
      <c r="K37" s="65"/>
      <c r="L37" s="66"/>
    </row>
    <row r="38" spans="1:12" x14ac:dyDescent="0.25">
      <c r="A38" s="14">
        <v>0.624999999999999</v>
      </c>
      <c r="B38" s="15">
        <v>0.63541666666666596</v>
      </c>
      <c r="C38" s="31"/>
      <c r="D38" s="31"/>
      <c r="E38" s="31"/>
      <c r="F38" s="41"/>
      <c r="G38" s="16"/>
      <c r="H38" s="44"/>
      <c r="I38" s="47"/>
      <c r="K38" s="67" t="s">
        <v>26</v>
      </c>
      <c r="L38" s="68"/>
    </row>
    <row r="39" spans="1:12" x14ac:dyDescent="0.25">
      <c r="A39" s="14">
        <v>0.63541666666666596</v>
      </c>
      <c r="B39" s="15">
        <v>0.64583333333333204</v>
      </c>
      <c r="C39" s="31"/>
      <c r="D39" s="31"/>
      <c r="E39" s="31"/>
      <c r="F39" s="41"/>
      <c r="G39" s="16"/>
      <c r="H39" s="44"/>
      <c r="I39" s="47"/>
      <c r="K39" s="67"/>
      <c r="L39" s="68"/>
    </row>
    <row r="40" spans="1:12" x14ac:dyDescent="0.25">
      <c r="A40" s="14">
        <v>0.64583333333333204</v>
      </c>
      <c r="B40" s="15">
        <v>0.656249999999999</v>
      </c>
      <c r="C40" s="31"/>
      <c r="D40" s="31"/>
      <c r="E40" s="31"/>
      <c r="F40" s="41"/>
      <c r="G40" s="16"/>
      <c r="H40" s="44"/>
      <c r="I40" s="47"/>
      <c r="K40" s="67"/>
      <c r="L40" s="68"/>
    </row>
    <row r="41" spans="1:12" x14ac:dyDescent="0.25">
      <c r="A41" s="14">
        <v>0.656249999999999</v>
      </c>
      <c r="B41" s="15">
        <v>0.66666666666666596</v>
      </c>
      <c r="C41" s="31"/>
      <c r="D41" s="31"/>
      <c r="E41" s="31"/>
      <c r="F41" s="41"/>
      <c r="G41" s="16"/>
      <c r="H41" s="44"/>
      <c r="I41" s="47"/>
      <c r="K41" s="67"/>
      <c r="L41" s="68"/>
    </row>
    <row r="42" spans="1:12" x14ac:dyDescent="0.25">
      <c r="A42" s="14">
        <v>0.66666666666666596</v>
      </c>
      <c r="B42" s="15">
        <v>0.67708333333333204</v>
      </c>
      <c r="C42" s="31"/>
      <c r="D42" s="31"/>
      <c r="E42" s="31"/>
      <c r="F42" s="41"/>
      <c r="G42" s="16"/>
      <c r="H42" s="44"/>
      <c r="I42" s="47"/>
      <c r="K42" s="69" t="s">
        <v>27</v>
      </c>
      <c r="L42" s="70"/>
    </row>
    <row r="43" spans="1:12" x14ac:dyDescent="0.25">
      <c r="A43" s="14">
        <v>0.67708333333333204</v>
      </c>
      <c r="B43" s="15">
        <v>0.687499999999999</v>
      </c>
      <c r="C43" s="31"/>
      <c r="D43" s="31"/>
      <c r="E43" s="31"/>
      <c r="F43" s="41"/>
      <c r="G43" s="16"/>
      <c r="H43" s="44"/>
      <c r="I43" s="47"/>
      <c r="K43" s="69"/>
      <c r="L43" s="70"/>
    </row>
    <row r="44" spans="1:12" x14ac:dyDescent="0.25">
      <c r="A44" s="14">
        <v>0.687499999999999</v>
      </c>
      <c r="B44" s="15">
        <v>0.69791666666666596</v>
      </c>
      <c r="C44" s="31"/>
      <c r="D44" s="31"/>
      <c r="E44" s="31"/>
      <c r="F44" s="41"/>
      <c r="G44" s="16"/>
      <c r="H44" s="44"/>
      <c r="I44" s="47"/>
      <c r="K44" s="69"/>
      <c r="L44" s="70"/>
    </row>
    <row r="45" spans="1:12" ht="15.75" thickBot="1" x14ac:dyDescent="0.3">
      <c r="A45" s="14">
        <v>0.69791666666666596</v>
      </c>
      <c r="B45" s="15">
        <v>0.70833333333333204</v>
      </c>
      <c r="C45" s="31"/>
      <c r="D45" s="31"/>
      <c r="E45" s="31"/>
      <c r="F45" s="41"/>
      <c r="G45" s="16"/>
      <c r="H45" s="44"/>
      <c r="I45" s="47"/>
      <c r="K45" s="71"/>
      <c r="L45" s="72"/>
    </row>
    <row r="46" spans="1:12" x14ac:dyDescent="0.25">
      <c r="A46" s="14">
        <v>0.70833333333333204</v>
      </c>
      <c r="B46" s="15">
        <v>0.718749999999999</v>
      </c>
      <c r="C46" s="31"/>
      <c r="D46" s="31"/>
      <c r="E46" s="31"/>
      <c r="F46" s="41"/>
      <c r="G46" s="16"/>
      <c r="H46" s="44"/>
      <c r="I46" s="47"/>
    </row>
    <row r="47" spans="1:12" x14ac:dyDescent="0.25">
      <c r="A47" s="14">
        <v>0.718749999999999</v>
      </c>
      <c r="B47" s="15">
        <v>0.72916666666666496</v>
      </c>
      <c r="C47" s="31"/>
      <c r="D47" s="31"/>
      <c r="E47" s="31"/>
      <c r="F47" s="41"/>
      <c r="G47" s="16"/>
      <c r="H47" s="44"/>
      <c r="I47" s="47"/>
    </row>
    <row r="48" spans="1:12" x14ac:dyDescent="0.25">
      <c r="A48" s="14">
        <v>0.72916666666666496</v>
      </c>
      <c r="B48" s="15">
        <v>0.73958333333333204</v>
      </c>
      <c r="C48" s="31"/>
      <c r="D48" s="31"/>
      <c r="E48" s="31"/>
      <c r="F48" s="41"/>
      <c r="G48" s="16"/>
      <c r="H48" s="44"/>
      <c r="I48" s="47"/>
    </row>
    <row r="49" spans="1:9" ht="15.75" thickBot="1" x14ac:dyDescent="0.3">
      <c r="A49" s="17">
        <v>0.73958333333333204</v>
      </c>
      <c r="B49" s="18">
        <v>0.749999999999999</v>
      </c>
      <c r="C49" s="32"/>
      <c r="D49" s="32"/>
      <c r="E49" s="32"/>
      <c r="F49" s="42"/>
      <c r="G49" s="19"/>
      <c r="H49" s="45"/>
      <c r="I49" s="48"/>
    </row>
    <row r="50" spans="1:9" ht="15.75" thickBot="1" x14ac:dyDescent="0.3">
      <c r="A50" s="33"/>
      <c r="B50" s="34" t="s">
        <v>10</v>
      </c>
      <c r="C50" s="35">
        <f>(COUNTIF(C6:D49,"Y")*0.25)</f>
        <v>0</v>
      </c>
      <c r="D50" s="3" t="s">
        <v>15</v>
      </c>
      <c r="E50" s="55"/>
      <c r="F50" s="56"/>
      <c r="G50" s="57"/>
      <c r="H50" s="23">
        <f>SUM(H6:H49)</f>
        <v>0</v>
      </c>
    </row>
    <row r="51" spans="1:9" x14ac:dyDescent="0.25">
      <c r="A51" s="36"/>
      <c r="B51" s="34" t="s">
        <v>13</v>
      </c>
      <c r="C51" s="35">
        <f>(COUNTIF(E6:E49,"Y")*0.25)</f>
        <v>0</v>
      </c>
      <c r="E51" s="55"/>
      <c r="F51" s="56"/>
      <c r="G51" s="57"/>
      <c r="H51" s="9"/>
    </row>
    <row r="52" spans="1:9" ht="15.75" thickBot="1" x14ac:dyDescent="0.3">
      <c r="A52" s="37"/>
      <c r="B52" s="38" t="s">
        <v>14</v>
      </c>
      <c r="C52" s="39">
        <f>SUM(C50:C51)</f>
        <v>0</v>
      </c>
      <c r="E52" s="58"/>
      <c r="F52" s="59"/>
      <c r="G52" s="60"/>
      <c r="H52" s="9"/>
    </row>
  </sheetData>
  <sheetProtection selectLockedCells="1"/>
  <mergeCells count="7">
    <mergeCell ref="E50:G52"/>
    <mergeCell ref="D1:E1"/>
    <mergeCell ref="D2:F2"/>
    <mergeCell ref="K33:L35"/>
    <mergeCell ref="K36:L37"/>
    <mergeCell ref="K38:L41"/>
    <mergeCell ref="K42:L45"/>
  </mergeCells>
  <dataValidations count="1">
    <dataValidation type="list" allowBlank="1" showInputMessage="1" showErrorMessage="1" sqref="I6:I49">
      <formula1>$K$5:$K$27</formula1>
    </dataValidation>
  </dataValidations>
  <printOptions horizontalCentered="1"/>
  <pageMargins left="0.25" right="0.25" top="0.25" bottom="0.25" header="0.3" footer="0.3"/>
  <pageSetup scale="97" fitToWidth="0" orientation="portrait" r:id="rId1"/>
  <customProperties>
    <customPr name="DrillPoint.Configuration" r:id="rId2"/>
    <customPr name="DrillPoint.FROID" r:id="rId3"/>
    <customPr name="DrillPoint.MIPOrganization" r:id="rId4"/>
    <customPr name="DrillPoint.Mode" r:id="rId5"/>
    <customPr name="DrillPoint.Subsheet" r:id="rId6"/>
    <customPr name="DrillPoint.WorksheetID" r:id="rId7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Monday</vt:lpstr>
      <vt:lpstr>Tuesday</vt:lpstr>
      <vt:lpstr>Wednesday</vt:lpstr>
      <vt:lpstr>Thursday</vt:lpstr>
      <vt:lpstr>Friday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Marie Alfrey</dc:creator>
  <cp:lastModifiedBy>Ann Marie Alfrey</cp:lastModifiedBy>
  <cp:lastPrinted>2020-08-20T15:59:21Z</cp:lastPrinted>
  <dcterms:created xsi:type="dcterms:W3CDTF">2020-07-13T14:43:53Z</dcterms:created>
  <dcterms:modified xsi:type="dcterms:W3CDTF">2020-10-08T15:51:04Z</dcterms:modified>
</cp:coreProperties>
</file>